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ceducation-my.sharepoint.com/personal/ymshirom_open_ed_jp/Documents/総合学科研究部/オープンスクール/R6/中２向けオープンスクール(11月）/HP資料/"/>
    </mc:Choice>
  </mc:AlternateContent>
  <xr:revisionPtr revIDLastSave="137" documentId="8_{F387B60B-5B8D-4A25-84E0-9A7BE46A6417}" xr6:coauthVersionLast="47" xr6:coauthVersionMax="47" xr10:uidLastSave="{C8BB1CF7-7B60-4587-BC63-05A8ABA1883D}"/>
  <bookViews>
    <workbookView xWindow="-110" yWindow="-110" windowWidth="22780" windowHeight="14540" xr2:uid="{00000000-000D-0000-FFFF-FFFF00000000}"/>
  </bookViews>
  <sheets>
    <sheet name="体験授業申し込み" sheetId="1" r:id="rId1"/>
  </sheets>
  <definedNames>
    <definedName name="_xlnm.Print_Area" localSheetId="0">体験授業申し込み!$A$1:$R$62</definedName>
    <definedName name="科目名">#REF!</definedName>
    <definedName name="科目名2011">#REF!</definedName>
    <definedName name="学科名">#REF!</definedName>
    <definedName name="学科名2011">#REF!</definedName>
    <definedName name="部活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13" i="1"/>
  <c r="N12" i="1" l="1"/>
  <c r="K12" i="1"/>
  <c r="H12" i="1"/>
</calcChain>
</file>

<file path=xl/sharedStrings.xml><?xml version="1.0" encoding="utf-8"?>
<sst xmlns="http://schemas.openxmlformats.org/spreadsheetml/2006/main" count="66" uniqueCount="64">
  <si>
    <t>中学校名</t>
    <rPh sb="0" eb="3">
      <t>チュウガッコウ</t>
    </rPh>
    <rPh sb="3" eb="4">
      <t>メイ</t>
    </rPh>
    <phoneticPr fontId="1"/>
  </si>
  <si>
    <t>連番</t>
    <rPh sb="0" eb="2">
      <t>レンバン</t>
    </rPh>
    <phoneticPr fontId="1"/>
  </si>
  <si>
    <t>生徒氏名</t>
    <rPh sb="0" eb="2">
      <t>セイト</t>
    </rPh>
    <rPh sb="2" eb="4">
      <t>シメイ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</si>
  <si>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</si>
  <si>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</si>
  <si>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</si>
  <si>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嘉手納　太郎</t>
    <rPh sb="0" eb="3">
      <t>カデナ</t>
    </rPh>
    <rPh sb="4" eb="6">
      <t>タロウ</t>
    </rPh>
    <phoneticPr fontId="1"/>
  </si>
  <si>
    <t>例</t>
    <rPh sb="0" eb="1">
      <t>レイ</t>
    </rPh>
    <phoneticPr fontId="1"/>
  </si>
  <si>
    <t>TEL</t>
    <phoneticPr fontId="1"/>
  </si>
  <si>
    <t>E-mail</t>
    <phoneticPr fontId="1"/>
  </si>
  <si>
    <t>担当者名</t>
    <rPh sb="0" eb="3">
      <t>タントウシャ</t>
    </rPh>
    <rPh sb="3" eb="4">
      <t>メイ</t>
    </rPh>
    <phoneticPr fontId="1"/>
  </si>
  <si>
    <t>生徒</t>
    <rPh sb="0" eb="2">
      <t>セイト</t>
    </rPh>
    <phoneticPr fontId="1"/>
  </si>
  <si>
    <t>名</t>
    <rPh sb="0" eb="1">
      <t>ナ</t>
    </rPh>
    <phoneticPr fontId="1"/>
  </si>
  <si>
    <t>名</t>
    <rPh sb="0" eb="1">
      <t>メイ</t>
    </rPh>
    <phoneticPr fontId="1"/>
  </si>
  <si>
    <t>体験授業一覧</t>
    <rPh sb="0" eb="2">
      <t>タイケン</t>
    </rPh>
    <rPh sb="2" eb="4">
      <t>ジュギョウ</t>
    </rPh>
    <rPh sb="4" eb="6">
      <t>イチラン</t>
    </rPh>
    <phoneticPr fontId="1"/>
  </si>
  <si>
    <t>番号</t>
    <rPh sb="0" eb="2">
      <t>バンゴウ</t>
    </rPh>
    <phoneticPr fontId="1"/>
  </si>
  <si>
    <t>授業</t>
    <rPh sb="0" eb="2">
      <t>ジュギョウ</t>
    </rPh>
    <phoneticPr fontId="1"/>
  </si>
  <si>
    <t>韓国語</t>
    <rPh sb="0" eb="3">
      <t>カンコクゴ</t>
    </rPh>
    <phoneticPr fontId="1"/>
  </si>
  <si>
    <t>沖縄の音楽</t>
    <rPh sb="0" eb="2">
      <t>オキナワ</t>
    </rPh>
    <rPh sb="3" eb="5">
      <t>オンガク</t>
    </rPh>
    <phoneticPr fontId="1"/>
  </si>
  <si>
    <t>部活動一覧</t>
    <rPh sb="0" eb="3">
      <t>ブカツドウ</t>
    </rPh>
    <rPh sb="3" eb="5">
      <t>イチラン</t>
    </rPh>
    <phoneticPr fontId="1"/>
  </si>
  <si>
    <t>男子ソフトボール</t>
    <rPh sb="0" eb="2">
      <t>ダンシ</t>
    </rPh>
    <phoneticPr fontId="1"/>
  </si>
  <si>
    <t>女子ソフトボール</t>
    <rPh sb="0" eb="2">
      <t>ジョシ</t>
    </rPh>
    <phoneticPr fontId="1"/>
  </si>
  <si>
    <t>女子バレーボール</t>
    <rPh sb="0" eb="2">
      <t>ジョシ</t>
    </rPh>
    <phoneticPr fontId="1"/>
  </si>
  <si>
    <t>野球</t>
    <rPh sb="0" eb="2">
      <t>ヤキュウ</t>
    </rPh>
    <phoneticPr fontId="1"/>
  </si>
  <si>
    <t>男子サッカー</t>
    <rPh sb="0" eb="2">
      <t>ダンシ</t>
    </rPh>
    <phoneticPr fontId="1"/>
  </si>
  <si>
    <t>女子サッカー</t>
    <rPh sb="0" eb="2">
      <t>ジョシ</t>
    </rPh>
    <phoneticPr fontId="1"/>
  </si>
  <si>
    <t>バドミントン</t>
    <phoneticPr fontId="1"/>
  </si>
  <si>
    <t>吹奏楽</t>
    <rPh sb="0" eb="3">
      <t>スイソウガク</t>
    </rPh>
    <phoneticPr fontId="1"/>
  </si>
  <si>
    <t>部活動見学
（希望者のみ）</t>
    <rPh sb="0" eb="3">
      <t>ブカツドウ</t>
    </rPh>
    <rPh sb="3" eb="5">
      <t>ケンガク</t>
    </rPh>
    <rPh sb="7" eb="10">
      <t>キボウシャ</t>
    </rPh>
    <phoneticPr fontId="1"/>
  </si>
  <si>
    <r>
      <t>体験授業一覧より”</t>
    </r>
    <r>
      <rPr>
        <b/>
        <sz val="14"/>
        <color rgb="FFFF0000"/>
        <rFont val="ＭＳ Ｐゴシック"/>
        <family val="3"/>
        <charset val="128"/>
      </rPr>
      <t>番号を選択</t>
    </r>
    <r>
      <rPr>
        <b/>
        <sz val="14"/>
        <color theme="1"/>
        <rFont val="ＭＳ Ｐゴシック"/>
        <family val="3"/>
        <charset val="128"/>
      </rPr>
      <t>”</t>
    </r>
    <rPh sb="0" eb="2">
      <t>タイケン</t>
    </rPh>
    <rPh sb="2" eb="4">
      <t>ジュギョウ</t>
    </rPh>
    <rPh sb="4" eb="6">
      <t>イチラン</t>
    </rPh>
    <rPh sb="9" eb="11">
      <t>バンゴウ</t>
    </rPh>
    <rPh sb="12" eb="14">
      <t>センタク</t>
    </rPh>
    <phoneticPr fontId="1"/>
  </si>
  <si>
    <t>ウチナーグチ</t>
    <phoneticPr fontId="1"/>
  </si>
  <si>
    <t>男子バレーボール</t>
    <rPh sb="0" eb="2">
      <t>ダンシ</t>
    </rPh>
    <phoneticPr fontId="1"/>
  </si>
  <si>
    <t>ウエイトリフティング</t>
    <phoneticPr fontId="1"/>
  </si>
  <si>
    <t>剣道</t>
    <rPh sb="0" eb="2">
      <t>ケンドウ</t>
    </rPh>
    <phoneticPr fontId="1"/>
  </si>
  <si>
    <t>キーボード</t>
    <phoneticPr fontId="1"/>
  </si>
  <si>
    <t>公務員教養</t>
    <rPh sb="0" eb="3">
      <t>コウムイン</t>
    </rPh>
    <rPh sb="3" eb="5">
      <t>キョウヨウ</t>
    </rPh>
    <phoneticPr fontId="1"/>
  </si>
  <si>
    <t>自然科学探究</t>
    <rPh sb="0" eb="2">
      <t>シゼン</t>
    </rPh>
    <rPh sb="2" eb="4">
      <t>カガク</t>
    </rPh>
    <rPh sb="4" eb="6">
      <t>タンキュウ</t>
    </rPh>
    <phoneticPr fontId="1"/>
  </si>
  <si>
    <t>ビジネスマナー</t>
    <phoneticPr fontId="1"/>
  </si>
  <si>
    <t>スポーツ系列</t>
    <rPh sb="4" eb="6">
      <t>ケイレツ</t>
    </rPh>
    <phoneticPr fontId="1"/>
  </si>
  <si>
    <t>ダンス</t>
    <phoneticPr fontId="1"/>
  </si>
  <si>
    <t>ものづくり</t>
    <phoneticPr fontId="1"/>
  </si>
  <si>
    <t>保育実践</t>
    <rPh sb="0" eb="2">
      <t>ホイク</t>
    </rPh>
    <rPh sb="2" eb="4">
      <t>ジッセン</t>
    </rPh>
    <phoneticPr fontId="1"/>
  </si>
  <si>
    <t>美術Ⅰ</t>
    <rPh sb="0" eb="2">
      <t>ビジュツ</t>
    </rPh>
    <phoneticPr fontId="1"/>
  </si>
  <si>
    <t>社会福祉基礎/手話</t>
    <rPh sb="0" eb="2">
      <t>シャカイ</t>
    </rPh>
    <rPh sb="2" eb="4">
      <t>フクシ</t>
    </rPh>
    <rPh sb="4" eb="6">
      <t>キソ</t>
    </rPh>
    <rPh sb="7" eb="9">
      <t>シュワ</t>
    </rPh>
    <phoneticPr fontId="1"/>
  </si>
  <si>
    <t>実用の書</t>
    <rPh sb="0" eb="2">
      <t>ジツヨウ</t>
    </rPh>
    <rPh sb="3" eb="4">
      <t>ショ</t>
    </rPh>
    <phoneticPr fontId="1"/>
  </si>
  <si>
    <t>生活園芸</t>
    <rPh sb="0" eb="2">
      <t>セイカツ</t>
    </rPh>
    <rPh sb="2" eb="4">
      <t>エンゲイ</t>
    </rPh>
    <phoneticPr fontId="1"/>
  </si>
  <si>
    <t>中国語</t>
    <rPh sb="0" eb="3">
      <t>チュウゴクゴ</t>
    </rPh>
    <phoneticPr fontId="1"/>
  </si>
  <si>
    <t>琉球舞踊</t>
    <rPh sb="0" eb="2">
      <t>リュウキュウ</t>
    </rPh>
    <rPh sb="2" eb="4">
      <t>ブヨウ</t>
    </rPh>
    <phoneticPr fontId="1"/>
  </si>
  <si>
    <t>コンテンツの制作と発信</t>
    <rPh sb="6" eb="8">
      <t>セイサク</t>
    </rPh>
    <rPh sb="9" eb="11">
      <t>ハッシン</t>
    </rPh>
    <phoneticPr fontId="1"/>
  </si>
  <si>
    <t>DTM</t>
    <phoneticPr fontId="1"/>
  </si>
  <si>
    <t>＊授業は３つ体験できますので、やってみたいものを３つ記入して下さい。
　※人数把握の参考資料にするためです。
＊選んだ体験授業以外の授業を体験してもかまいません。
＊その他、連絡事項等があれば、メール本文にてお知らせください。　　　　　　　　　　　　　　　　　　　　</t>
    <rPh sb="6" eb="8">
      <t>タイケン</t>
    </rPh>
    <rPh sb="26" eb="28">
      <t>キニュウ</t>
    </rPh>
    <rPh sb="30" eb="31">
      <t>クダ</t>
    </rPh>
    <rPh sb="37" eb="39">
      <t>ニンズ</t>
    </rPh>
    <rPh sb="39" eb="41">
      <t>ハアク</t>
    </rPh>
    <rPh sb="42" eb="44">
      <t>サンコウ</t>
    </rPh>
    <rPh sb="44" eb="46">
      <t>シリョウ</t>
    </rPh>
    <rPh sb="56" eb="57">
      <t>エラ</t>
    </rPh>
    <rPh sb="59" eb="61">
      <t>タイケン</t>
    </rPh>
    <rPh sb="61" eb="63">
      <t>ジュギョウ</t>
    </rPh>
    <rPh sb="63" eb="65">
      <t>イガイ</t>
    </rPh>
    <rPh sb="66" eb="68">
      <t>ジュギョウ</t>
    </rPh>
    <rPh sb="69" eb="71">
      <t>タイケン</t>
    </rPh>
    <rPh sb="85" eb="86">
      <t>タ</t>
    </rPh>
    <rPh sb="87" eb="89">
      <t>レンラク</t>
    </rPh>
    <rPh sb="89" eb="91">
      <t>ジコウ</t>
    </rPh>
    <rPh sb="91" eb="92">
      <t>ナド</t>
    </rPh>
    <rPh sb="100" eb="102">
      <t>ホンブン</t>
    </rPh>
    <rPh sb="105" eb="106">
      <t>シ</t>
    </rPh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</si>
  <si>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</si>
  <si>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</si>
  <si>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軽音楽</t>
    <rPh sb="0" eb="3">
      <t>ケイオンガク</t>
    </rPh>
    <phoneticPr fontId="1"/>
  </si>
  <si>
    <t>写真</t>
    <rPh sb="0" eb="2">
      <t>シャシン</t>
    </rPh>
    <phoneticPr fontId="1"/>
  </si>
  <si>
    <t>R6第2回嘉手納高校オープンスクール名簿シート</t>
    <rPh sb="2" eb="3">
      <t>ダイ</t>
    </rPh>
    <rPh sb="4" eb="5">
      <t>カイ</t>
    </rPh>
    <rPh sb="5" eb="8">
      <t>カデナ</t>
    </rPh>
    <rPh sb="18" eb="20">
      <t>メイボ</t>
    </rPh>
    <phoneticPr fontId="1"/>
  </si>
  <si>
    <t>学年</t>
    <rPh sb="0" eb="2">
      <t>ガクネン</t>
    </rPh>
    <phoneticPr fontId="1"/>
  </si>
  <si>
    <t>　　　　　　中学校</t>
    <rPh sb="6" eb="9">
      <t>チュウガッコウ</t>
    </rPh>
    <phoneticPr fontId="1"/>
  </si>
  <si>
    <t>中２</t>
    <rPh sb="0" eb="1">
      <t>チュウ</t>
    </rPh>
    <phoneticPr fontId="1"/>
  </si>
  <si>
    <t>参加者</t>
    <rPh sb="0" eb="3">
      <t>サンカシャ</t>
    </rPh>
    <phoneticPr fontId="1"/>
  </si>
  <si>
    <t>名</t>
    <rPh sb="0" eb="1">
      <t>メイ</t>
    </rPh>
    <phoneticPr fontId="1"/>
  </si>
  <si>
    <t>職員</t>
    <rPh sb="0" eb="2">
      <t>ショクイン</t>
    </rPh>
    <phoneticPr fontId="1"/>
  </si>
  <si>
    <t>中３</t>
    <rPh sb="0" eb="1">
      <t>チュウ</t>
    </rPh>
    <phoneticPr fontId="1"/>
  </si>
  <si>
    <t>保護者　　　　名</t>
    <rPh sb="0" eb="3">
      <t>ホゴシャ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</si>
</sst>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b/>
      <sz val="20"/>
      <color indexed="8"/>
      <name val="HG丸ｺﾞｼｯｸM-PRO"/>
      <family val="3"/>
      <charset val="128"/>
    </font>
    <font>
      <sz val="12"/>
      <color indexed="8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36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36" xfId="0" applyFon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36" xfId="0" applyBorder="1">
      <alignment vertical="center"/>
    </xf>
    <xf numFmtId="0" fontId="9" fillId="0" borderId="37" xfId="0" applyFont="1" applyBorder="1">
      <alignment vertical="center"/>
    </xf>
    <xf numFmtId="0" fontId="0" fillId="0" borderId="38" xfId="0" applyBorder="1" applyAlignment="1" applyProtection="1">
      <alignment horizontal="center" vertical="center" shrinkToFit="1"/>
      <protection locked="0"/>
    </xf>
    <xf numFmtId="0" fontId="9" fillId="0" borderId="36" xfId="0" applyFont="1" applyBorder="1" applyAlignment="1">
      <alignment vertical="center" wrapText="1"/>
    </xf>
    <xf numFmtId="0" fontId="12" fillId="0" borderId="36" xfId="0" applyFont="1" applyBorder="1">
      <alignment vertical="center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2" borderId="39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35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41" xfId="0" applyBorder="1" applyAlignment="1" applyProtection="1">
      <alignment horizontal="center" vertical="center" shrinkToFit="1"/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0" borderId="4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 textRotation="255"/>
    </xf>
    <xf numFmtId="0" fontId="5" fillId="3" borderId="47" xfId="0" applyFont="1" applyFill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68035</xdr:colOff>
      <xdr:row>2</xdr:row>
      <xdr:rowOff>99251</xdr:rowOff>
    </xdr:from>
    <xdr:to>
      <xdr:col>17</xdr:col>
      <xdr:colOff>857250</xdr:colOff>
      <xdr:row>2</xdr:row>
      <xdr:rowOff>571500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8035" y="1009418"/>
          <a:ext cx="7213298" cy="472249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400" b="1"/>
            <a:t>オープンスクール担当</a:t>
          </a:r>
          <a:r>
            <a:rPr kumimoji="1" lang="ja-JP" altLang="en-US" sz="1400" b="1" baseline="0"/>
            <a:t> </a:t>
          </a:r>
          <a:r>
            <a:rPr kumimoji="1" lang="ja-JP" altLang="en-US" sz="1400" b="1"/>
            <a:t>： 喜屋武　三奈　　　　申込先 ：  </a:t>
          </a:r>
          <a:r>
            <a:rPr kumimoji="0" lang="en-US" altLang="ja-JP" sz="1400" b="1"/>
            <a:t>school</a:t>
          </a:r>
          <a:r>
            <a:rPr lang="en-US" altLang="ja-JP" sz="1400" b="1"/>
            <a:t>@kadena-h.open.ed.jp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W85"/>
  <sheetViews>
    <sheetView tabSelected="1" view="pageBreakPreview" zoomScale="60" zoomScaleNormal="81" workbookViewId="0">
      <selection activeCell="U56" sqref="U56"/>
    </sheetView>
  </sheetViews>
  <sheetFormatPr defaultRowHeight="13" x14ac:dyDescent="0.2"/>
  <cols>
    <col min="1" max="1" width="4.36328125" style="1" customWidth="1"/>
    <col min="2" max="2" width="5.453125" customWidth="1"/>
    <col min="3" max="6" width="5.54296875" customWidth="1"/>
    <col min="7" max="7" width="4.1796875" customWidth="1"/>
    <col min="8" max="8" width="5.26953125" customWidth="1"/>
    <col min="9" max="9" width="7.81640625" customWidth="1"/>
    <col min="10" max="10" width="5.08984375" customWidth="1"/>
    <col min="11" max="11" width="5.54296875" customWidth="1"/>
    <col min="12" max="12" width="7.81640625" customWidth="1"/>
    <col min="13" max="13" width="5.36328125" customWidth="1"/>
    <col min="14" max="14" width="5.54296875" customWidth="1"/>
    <col min="16" max="16" width="6" bestFit="1" customWidth="1"/>
    <col min="17" max="17" width="6" customWidth="1"/>
    <col min="18" max="18" width="7.36328125" customWidth="1"/>
    <col min="19" max="19" width="9.90625" customWidth="1"/>
    <col min="21" max="21" width="19.26953125" customWidth="1"/>
    <col min="23" max="23" width="22.36328125" customWidth="1"/>
  </cols>
  <sheetData>
    <row r="2" spans="1:23" ht="58.5" customHeight="1" x14ac:dyDescent="0.2">
      <c r="A2" s="65" t="s">
        <v>55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3" ht="54.75" customHeight="1" thickBot="1" x14ac:dyDescent="0.25">
      <c r="A3" s="3"/>
      <c r="B3" s="3"/>
      <c r="C3" s="3"/>
      <c r="D3" s="3"/>
      <c r="E3" s="3"/>
      <c r="F3" s="3"/>
    </row>
    <row r="4" spans="1:23" ht="39.75" customHeight="1" thickBot="1" x14ac:dyDescent="0.25">
      <c r="A4" s="71" t="s">
        <v>0</v>
      </c>
      <c r="B4" s="73"/>
      <c r="C4" s="93" t="s">
        <v>57</v>
      </c>
      <c r="D4" s="81"/>
      <c r="E4" s="81"/>
      <c r="F4" s="81"/>
      <c r="G4" s="81"/>
      <c r="H4" s="81"/>
      <c r="I4" s="81"/>
      <c r="J4" s="82"/>
      <c r="K4" s="71" t="s">
        <v>10</v>
      </c>
      <c r="L4" s="72"/>
      <c r="M4" s="83"/>
      <c r="N4" s="74"/>
      <c r="O4" s="74"/>
      <c r="P4" s="74"/>
      <c r="Q4" s="74"/>
      <c r="R4" s="84"/>
    </row>
    <row r="5" spans="1:23" ht="11.25" customHeight="1" thickBot="1" x14ac:dyDescent="0.25">
      <c r="A5" s="6"/>
      <c r="B5" s="6"/>
      <c r="C5" s="6"/>
      <c r="D5" s="6"/>
      <c r="E5" s="7"/>
      <c r="F5" s="7"/>
      <c r="G5" s="7"/>
      <c r="H5" s="7"/>
      <c r="I5" s="7"/>
      <c r="J5" s="8"/>
      <c r="K5" s="8"/>
      <c r="L5" s="8"/>
      <c r="M5" s="8"/>
      <c r="N5" s="8"/>
    </row>
    <row r="6" spans="1:23" ht="33.75" customHeight="1" thickBot="1" x14ac:dyDescent="0.25">
      <c r="A6" s="75" t="s">
        <v>9</v>
      </c>
      <c r="B6" s="76"/>
      <c r="C6" s="77"/>
      <c r="D6" s="77"/>
      <c r="E6" s="77"/>
      <c r="F6" s="77"/>
      <c r="G6" s="77"/>
      <c r="H6" s="77"/>
      <c r="I6" s="97" t="s">
        <v>59</v>
      </c>
      <c r="J6" s="98"/>
      <c r="K6" s="99"/>
      <c r="L6" s="94" t="s">
        <v>61</v>
      </c>
      <c r="M6" s="95"/>
      <c r="N6" s="101"/>
      <c r="O6" s="100" t="s">
        <v>60</v>
      </c>
      <c r="P6" s="104" t="s">
        <v>63</v>
      </c>
      <c r="Q6" s="107"/>
      <c r="R6" s="105"/>
    </row>
    <row r="7" spans="1:23" ht="33.75" customHeight="1" thickBot="1" x14ac:dyDescent="0.25">
      <c r="A7" s="78" t="s">
        <v>8</v>
      </c>
      <c r="B7" s="76"/>
      <c r="C7" s="94"/>
      <c r="D7" s="95"/>
      <c r="E7" s="95"/>
      <c r="F7" s="95"/>
      <c r="G7" s="95"/>
      <c r="H7" s="96"/>
      <c r="I7" s="4" t="s">
        <v>11</v>
      </c>
      <c r="J7" s="11"/>
      <c r="K7" s="5" t="s">
        <v>12</v>
      </c>
      <c r="L7" s="103" t="s">
        <v>58</v>
      </c>
      <c r="M7" s="11"/>
      <c r="N7" s="5" t="s">
        <v>13</v>
      </c>
      <c r="O7" s="102" t="s">
        <v>62</v>
      </c>
      <c r="P7" s="106"/>
      <c r="Q7" s="106" t="s">
        <v>60</v>
      </c>
      <c r="R7" s="108"/>
    </row>
    <row r="8" spans="1:23" ht="32.15" customHeight="1" x14ac:dyDescent="0.2">
      <c r="A8" s="79" t="s">
        <v>50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</row>
    <row r="9" spans="1:23" ht="32.15" customHeight="1" thickBot="1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23" ht="36.75" customHeight="1" thickBot="1" x14ac:dyDescent="0.25">
      <c r="A10" s="62" t="s">
        <v>1</v>
      </c>
      <c r="B10" s="91" t="s">
        <v>56</v>
      </c>
      <c r="C10" s="38" t="s">
        <v>2</v>
      </c>
      <c r="D10" s="38"/>
      <c r="E10" s="38"/>
      <c r="F10" s="39"/>
      <c r="G10" s="49" t="s">
        <v>29</v>
      </c>
      <c r="H10" s="50"/>
      <c r="I10" s="50"/>
      <c r="J10" s="50"/>
      <c r="K10" s="50"/>
      <c r="L10" s="50"/>
      <c r="M10" s="50"/>
      <c r="N10" s="50"/>
      <c r="O10" s="51"/>
      <c r="P10" s="55" t="s">
        <v>28</v>
      </c>
      <c r="Q10" s="56"/>
      <c r="R10" s="57"/>
      <c r="T10" s="85" t="s">
        <v>14</v>
      </c>
      <c r="U10" s="85"/>
      <c r="V10" s="9"/>
      <c r="W10" s="85" t="s">
        <v>19</v>
      </c>
    </row>
    <row r="11" spans="1:23" ht="19.5" customHeight="1" thickBot="1" x14ac:dyDescent="0.25">
      <c r="A11" s="63"/>
      <c r="B11" s="92"/>
      <c r="C11" s="40"/>
      <c r="D11" s="40"/>
      <c r="E11" s="40"/>
      <c r="F11" s="41"/>
      <c r="G11" s="52" t="s">
        <v>3</v>
      </c>
      <c r="H11" s="53"/>
      <c r="I11" s="54"/>
      <c r="J11" s="52" t="s">
        <v>4</v>
      </c>
      <c r="K11" s="53"/>
      <c r="L11" s="54"/>
      <c r="M11" s="52" t="s">
        <v>5</v>
      </c>
      <c r="N11" s="53"/>
      <c r="O11" s="54"/>
      <c r="P11" s="58"/>
      <c r="Q11" s="59"/>
      <c r="R11" s="60"/>
      <c r="T11" s="10" t="s">
        <v>15</v>
      </c>
      <c r="U11" s="10" t="s">
        <v>16</v>
      </c>
      <c r="V11" s="9"/>
      <c r="W11" s="85"/>
    </row>
    <row r="12" spans="1:23" ht="28.5" customHeight="1" x14ac:dyDescent="0.2">
      <c r="A12" s="18" t="s">
        <v>7</v>
      </c>
      <c r="B12" s="88"/>
      <c r="C12" s="64" t="s">
        <v>6</v>
      </c>
      <c r="D12" s="64"/>
      <c r="E12" s="64"/>
      <c r="F12" s="64"/>
      <c r="G12" s="15">
        <v>1</v>
      </c>
      <c r="H12" s="86" t="str">
        <f>IFERROR(VLOOKUP(G12,$T$11:$U$28,2,0),"")</f>
        <v>キーボード</v>
      </c>
      <c r="I12" s="87"/>
      <c r="J12" s="15">
        <v>2</v>
      </c>
      <c r="K12" s="86" t="str">
        <f t="shared" ref="K12" si="0">IFERROR(VLOOKUP(J12,$T$11:$U$28,2,0),"")</f>
        <v>公務員教養</v>
      </c>
      <c r="L12" s="87"/>
      <c r="M12" s="15">
        <v>3</v>
      </c>
      <c r="N12" s="86" t="str">
        <f t="shared" ref="N12" si="1">IFERROR(VLOOKUP(M12,$T$11:$U$28,2,0),"")</f>
        <v>自然科学探究</v>
      </c>
      <c r="O12" s="87"/>
      <c r="P12" s="46" t="s">
        <v>23</v>
      </c>
      <c r="Q12" s="47"/>
      <c r="R12" s="48"/>
      <c r="T12" s="10">
        <v>1</v>
      </c>
      <c r="U12" s="14" t="s">
        <v>34</v>
      </c>
      <c r="V12" s="9"/>
      <c r="W12" s="14" t="s">
        <v>31</v>
      </c>
    </row>
    <row r="13" spans="1:23" ht="28.5" customHeight="1" x14ac:dyDescent="0.2">
      <c r="A13" s="19">
        <v>1</v>
      </c>
      <c r="B13" s="89"/>
      <c r="C13" s="44"/>
      <c r="D13" s="44"/>
      <c r="E13" s="44"/>
      <c r="F13" s="44"/>
      <c r="G13" s="16"/>
      <c r="H13" s="34" t="str">
        <f>IFERROR(VLOOKUP(G13,$T$11:$U$30,2,0),"")</f>
        <v/>
      </c>
      <c r="I13" s="35"/>
      <c r="J13" s="16"/>
      <c r="K13" s="34" t="str">
        <f>IFERROR(VLOOKUP(J13,$T$11:$U$30,2,0),"")</f>
        <v/>
      </c>
      <c r="L13" s="35"/>
      <c r="M13" s="16"/>
      <c r="N13" s="34" t="str">
        <f>IFERROR(VLOOKUP(M13,$T$11:$U$30,2,0),"")</f>
        <v/>
      </c>
      <c r="O13" s="35"/>
      <c r="P13" s="29"/>
      <c r="Q13" s="30"/>
      <c r="R13" s="31"/>
      <c r="S13" s="2"/>
      <c r="T13" s="10">
        <v>2</v>
      </c>
      <c r="U13" s="14" t="s">
        <v>35</v>
      </c>
      <c r="V13" s="9"/>
      <c r="W13" s="14" t="s">
        <v>22</v>
      </c>
    </row>
    <row r="14" spans="1:23" ht="28.5" customHeight="1" x14ac:dyDescent="0.2">
      <c r="A14" s="20">
        <v>2</v>
      </c>
      <c r="B14" s="89"/>
      <c r="C14" s="44"/>
      <c r="D14" s="44"/>
      <c r="E14" s="44"/>
      <c r="F14" s="44"/>
      <c r="G14" s="16"/>
      <c r="H14" s="34" t="str">
        <f>IFERROR(VLOOKUP(G14,$T$11:$U$30,2,0),"")</f>
        <v/>
      </c>
      <c r="I14" s="35"/>
      <c r="J14" s="16"/>
      <c r="K14" s="34" t="str">
        <f>IFERROR(VLOOKUP(J14,$T$11:$U$30,2,0),"")</f>
        <v/>
      </c>
      <c r="L14" s="35"/>
      <c r="M14" s="16"/>
      <c r="N14" s="34" t="str">
        <f>IFERROR(VLOOKUP(M14,$T$11:$U$30,2,0),"")</f>
        <v/>
      </c>
      <c r="O14" s="35"/>
      <c r="P14" s="29"/>
      <c r="Q14" s="30"/>
      <c r="R14" s="31"/>
      <c r="T14" s="10">
        <v>3</v>
      </c>
      <c r="U14" s="24" t="s">
        <v>36</v>
      </c>
      <c r="V14" s="9"/>
      <c r="W14" s="14" t="s">
        <v>51</v>
      </c>
    </row>
    <row r="15" spans="1:23" ht="28.5" customHeight="1" x14ac:dyDescent="0.2">
      <c r="A15" s="19">
        <v>3</v>
      </c>
      <c r="B15" s="89"/>
      <c r="C15" s="44"/>
      <c r="D15" s="44"/>
      <c r="E15" s="44"/>
      <c r="F15" s="44"/>
      <c r="G15" s="16"/>
      <c r="H15" s="34" t="str">
        <f>IFERROR(VLOOKUP(G15,$T$11:$U$30,2,0),"")</f>
        <v/>
      </c>
      <c r="I15" s="35"/>
      <c r="J15" s="16"/>
      <c r="K15" s="34" t="str">
        <f>IFERROR(VLOOKUP(J15,$T$11:$U$30,2,0),"")</f>
        <v/>
      </c>
      <c r="L15" s="35"/>
      <c r="M15" s="16"/>
      <c r="N15" s="34" t="str">
        <f>IFERROR(VLOOKUP(M15,$T$11:$U$30,2,0),"")</f>
        <v/>
      </c>
      <c r="O15" s="35"/>
      <c r="P15" s="29"/>
      <c r="Q15" s="30"/>
      <c r="R15" s="31"/>
      <c r="T15" s="10">
        <v>4</v>
      </c>
      <c r="U15" s="14" t="s">
        <v>37</v>
      </c>
      <c r="V15" s="9"/>
      <c r="W15" s="14" t="s">
        <v>52</v>
      </c>
    </row>
    <row r="16" spans="1:23" ht="28.5" customHeight="1" x14ac:dyDescent="0.2">
      <c r="A16" s="20">
        <v>4</v>
      </c>
      <c r="B16" s="89"/>
      <c r="C16" s="44"/>
      <c r="D16" s="44"/>
      <c r="E16" s="44"/>
      <c r="F16" s="44"/>
      <c r="G16" s="16"/>
      <c r="H16" s="34" t="str">
        <f>IFERROR(VLOOKUP(G16,$T$11:$U$30,2,0),"")</f>
        <v/>
      </c>
      <c r="I16" s="35"/>
      <c r="J16" s="16"/>
      <c r="K16" s="34" t="str">
        <f>IFERROR(VLOOKUP(J16,$T$11:$U$30,2,0),"")</f>
        <v/>
      </c>
      <c r="L16" s="35"/>
      <c r="M16" s="16"/>
      <c r="N16" s="34" t="str">
        <f>IFERROR(VLOOKUP(M16,$T$11:$U$30,2,0),"")</f>
        <v/>
      </c>
      <c r="O16" s="35"/>
      <c r="P16" s="29"/>
      <c r="Q16" s="30"/>
      <c r="R16" s="31"/>
      <c r="T16" s="10">
        <v>5</v>
      </c>
      <c r="U16" s="25" t="s">
        <v>38</v>
      </c>
      <c r="V16" s="9"/>
      <c r="W16" s="14" t="s">
        <v>26</v>
      </c>
    </row>
    <row r="17" spans="1:23" ht="28.5" customHeight="1" thickBot="1" x14ac:dyDescent="0.25">
      <c r="A17" s="21">
        <v>5</v>
      </c>
      <c r="B17" s="90"/>
      <c r="C17" s="42"/>
      <c r="D17" s="42"/>
      <c r="E17" s="42"/>
      <c r="F17" s="42"/>
      <c r="G17" s="17"/>
      <c r="H17" s="36" t="str">
        <f>IFERROR(VLOOKUP(G17,$T$11:$U$30,2,0),"")</f>
        <v/>
      </c>
      <c r="I17" s="37"/>
      <c r="J17" s="17"/>
      <c r="K17" s="36" t="str">
        <f>IFERROR(VLOOKUP(J17,$T$11:$U$30,2,0),"")</f>
        <v/>
      </c>
      <c r="L17" s="37"/>
      <c r="M17" s="17"/>
      <c r="N17" s="36" t="str">
        <f>IFERROR(VLOOKUP(M17,$T$11:$U$30,2,0),"")</f>
        <v/>
      </c>
      <c r="O17" s="37"/>
      <c r="P17" s="43"/>
      <c r="Q17" s="44"/>
      <c r="R17" s="45"/>
      <c r="T17" s="10">
        <v>6</v>
      </c>
      <c r="U17" s="14" t="s">
        <v>39</v>
      </c>
      <c r="V17" s="9"/>
      <c r="W17" s="14" t="s">
        <v>24</v>
      </c>
    </row>
    <row r="18" spans="1:23" ht="28.5" customHeight="1" x14ac:dyDescent="0.2">
      <c r="A18" s="18">
        <v>6</v>
      </c>
      <c r="B18" s="88"/>
      <c r="C18" s="61"/>
      <c r="D18" s="61"/>
      <c r="E18" s="61"/>
      <c r="F18" s="61"/>
      <c r="G18" s="26"/>
      <c r="H18" s="32" t="str">
        <f>IFERROR(VLOOKUP(G18,$T$11:$U$30,2,0),"")</f>
        <v/>
      </c>
      <c r="I18" s="33"/>
      <c r="J18" s="26"/>
      <c r="K18" s="32" t="str">
        <f>IFERROR(VLOOKUP(J18,$T$11:$U$30,2,0),"")</f>
        <v/>
      </c>
      <c r="L18" s="33"/>
      <c r="M18" s="26"/>
      <c r="N18" s="32" t="str">
        <f>IFERROR(VLOOKUP(M18,$T$11:$U$30,2,0),"")</f>
        <v/>
      </c>
      <c r="O18" s="33"/>
      <c r="P18" s="46"/>
      <c r="Q18" s="47"/>
      <c r="R18" s="48"/>
      <c r="T18" s="10">
        <v>7</v>
      </c>
      <c r="U18" s="14" t="s">
        <v>40</v>
      </c>
      <c r="V18" s="9"/>
      <c r="W18" s="14" t="s">
        <v>25</v>
      </c>
    </row>
    <row r="19" spans="1:23" ht="28.5" customHeight="1" x14ac:dyDescent="0.2">
      <c r="A19" s="19">
        <v>7</v>
      </c>
      <c r="B19" s="89"/>
      <c r="C19" s="44"/>
      <c r="D19" s="44"/>
      <c r="E19" s="44"/>
      <c r="F19" s="44"/>
      <c r="G19" s="16"/>
      <c r="H19" s="34" t="str">
        <f>IFERROR(VLOOKUP(G19,$T$11:$U$30,2,0),"")</f>
        <v/>
      </c>
      <c r="I19" s="35"/>
      <c r="J19" s="16"/>
      <c r="K19" s="34" t="str">
        <f>IFERROR(VLOOKUP(J19,$T$11:$U$30,2,0),"")</f>
        <v/>
      </c>
      <c r="L19" s="35"/>
      <c r="M19" s="16"/>
      <c r="N19" s="34" t="str">
        <f>IFERROR(VLOOKUP(M19,$T$11:$U$30,2,0),"")</f>
        <v/>
      </c>
      <c r="O19" s="35"/>
      <c r="P19" s="29"/>
      <c r="Q19" s="30"/>
      <c r="R19" s="31"/>
      <c r="T19" s="10">
        <v>8</v>
      </c>
      <c r="U19" s="14" t="s">
        <v>41</v>
      </c>
      <c r="V19" s="9"/>
      <c r="W19" s="14" t="s">
        <v>23</v>
      </c>
    </row>
    <row r="20" spans="1:23" ht="28.5" customHeight="1" x14ac:dyDescent="0.2">
      <c r="A20" s="20">
        <v>8</v>
      </c>
      <c r="B20" s="89"/>
      <c r="C20" s="44"/>
      <c r="D20" s="44"/>
      <c r="E20" s="44"/>
      <c r="F20" s="44"/>
      <c r="G20" s="16"/>
      <c r="H20" s="34" t="str">
        <f>IFERROR(VLOOKUP(G20,$T$11:$U$30,2,0),"")</f>
        <v/>
      </c>
      <c r="I20" s="35"/>
      <c r="J20" s="16"/>
      <c r="K20" s="34" t="str">
        <f>IFERROR(VLOOKUP(J20,$T$11:$U$30,2,0),"")</f>
        <v/>
      </c>
      <c r="L20" s="35"/>
      <c r="M20" s="16"/>
      <c r="N20" s="34" t="str">
        <f>IFERROR(VLOOKUP(M20,$T$11:$U$30,2,0),"")</f>
        <v/>
      </c>
      <c r="O20" s="35"/>
      <c r="P20" s="29"/>
      <c r="Q20" s="30"/>
      <c r="R20" s="31"/>
      <c r="T20" s="10">
        <v>9</v>
      </c>
      <c r="U20" s="14" t="s">
        <v>42</v>
      </c>
      <c r="V20" s="9"/>
      <c r="W20" s="14" t="s">
        <v>32</v>
      </c>
    </row>
    <row r="21" spans="1:23" ht="28.5" customHeight="1" x14ac:dyDescent="0.2">
      <c r="A21" s="19">
        <v>9</v>
      </c>
      <c r="B21" s="89"/>
      <c r="C21" s="44"/>
      <c r="D21" s="44"/>
      <c r="E21" s="44"/>
      <c r="F21" s="44"/>
      <c r="G21" s="16"/>
      <c r="H21" s="34" t="str">
        <f>IFERROR(VLOOKUP(G21,$T$11:$U$30,2,0),"")</f>
        <v/>
      </c>
      <c r="I21" s="35"/>
      <c r="J21" s="16"/>
      <c r="K21" s="34" t="str">
        <f>IFERROR(VLOOKUP(J21,$T$11:$U$30,2,0),"")</f>
        <v/>
      </c>
      <c r="L21" s="35"/>
      <c r="M21" s="16"/>
      <c r="N21" s="34" t="str">
        <f>IFERROR(VLOOKUP(M21,$T$11:$U$30,2,0),"")</f>
        <v/>
      </c>
      <c r="O21" s="35"/>
      <c r="P21" s="29"/>
      <c r="Q21" s="30"/>
      <c r="R21" s="31"/>
      <c r="T21" s="10">
        <v>10</v>
      </c>
      <c r="U21" s="24" t="s">
        <v>43</v>
      </c>
      <c r="V21" s="9"/>
      <c r="W21" s="14" t="s">
        <v>33</v>
      </c>
    </row>
    <row r="22" spans="1:23" ht="28.5" customHeight="1" thickBot="1" x14ac:dyDescent="0.25">
      <c r="A22" s="22">
        <v>10</v>
      </c>
      <c r="B22" s="90"/>
      <c r="C22" s="42"/>
      <c r="D22" s="42"/>
      <c r="E22" s="42"/>
      <c r="F22" s="42"/>
      <c r="G22" s="17"/>
      <c r="H22" s="36" t="str">
        <f>IFERROR(VLOOKUP(G22,$T$11:$U$30,2,0),"")</f>
        <v/>
      </c>
      <c r="I22" s="37"/>
      <c r="J22" s="17"/>
      <c r="K22" s="36" t="str">
        <f>IFERROR(VLOOKUP(J22,$T$11:$U$30,2,0),"")</f>
        <v/>
      </c>
      <c r="L22" s="37"/>
      <c r="M22" s="17"/>
      <c r="N22" s="36" t="str">
        <f>IFERROR(VLOOKUP(M22,$T$11:$U$30,2,0),"")</f>
        <v/>
      </c>
      <c r="O22" s="37"/>
      <c r="P22" s="66"/>
      <c r="Q22" s="42"/>
      <c r="R22" s="67"/>
      <c r="T22" s="10">
        <v>11</v>
      </c>
      <c r="U22" s="14" t="s">
        <v>44</v>
      </c>
      <c r="V22" s="9"/>
      <c r="W22" s="14" t="s">
        <v>20</v>
      </c>
    </row>
    <row r="23" spans="1:23" ht="28.5" customHeight="1" x14ac:dyDescent="0.2">
      <c r="A23" s="18">
        <v>11</v>
      </c>
      <c r="B23" s="88"/>
      <c r="C23" s="61"/>
      <c r="D23" s="61"/>
      <c r="E23" s="61"/>
      <c r="F23" s="61"/>
      <c r="G23" s="26"/>
      <c r="H23" s="32" t="str">
        <f>IFERROR(VLOOKUP(G23,$T$11:$U$30,2,0),"")</f>
        <v/>
      </c>
      <c r="I23" s="33"/>
      <c r="J23" s="26"/>
      <c r="K23" s="32" t="str">
        <f>IFERROR(VLOOKUP(J23,$T$11:$U$30,2,0),"")</f>
        <v/>
      </c>
      <c r="L23" s="33"/>
      <c r="M23" s="26"/>
      <c r="N23" s="32" t="str">
        <f>IFERROR(VLOOKUP(M23,$T$11:$U$30,2,0),"")</f>
        <v/>
      </c>
      <c r="O23" s="33"/>
      <c r="P23" s="68"/>
      <c r="Q23" s="69"/>
      <c r="R23" s="70"/>
      <c r="T23" s="10">
        <v>12</v>
      </c>
      <c r="U23" s="14" t="s">
        <v>30</v>
      </c>
      <c r="V23" s="9"/>
      <c r="W23" s="14" t="s">
        <v>21</v>
      </c>
    </row>
    <row r="24" spans="1:23" ht="28.5" customHeight="1" x14ac:dyDescent="0.2">
      <c r="A24" s="20">
        <v>12</v>
      </c>
      <c r="B24" s="89"/>
      <c r="C24" s="44"/>
      <c r="D24" s="44"/>
      <c r="E24" s="44"/>
      <c r="F24" s="44"/>
      <c r="G24" s="16"/>
      <c r="H24" s="34" t="str">
        <f>IFERROR(VLOOKUP(G24,$T$11:$U$30,2,0),"")</f>
        <v/>
      </c>
      <c r="I24" s="35"/>
      <c r="J24" s="16"/>
      <c r="K24" s="34" t="str">
        <f>IFERROR(VLOOKUP(J24,$T$11:$U$30,2,0),"")</f>
        <v/>
      </c>
      <c r="L24" s="35"/>
      <c r="M24" s="16"/>
      <c r="N24" s="34" t="str">
        <f>IFERROR(VLOOKUP(M24,$T$11:$U$30,2,0),"")</f>
        <v/>
      </c>
      <c r="O24" s="35"/>
      <c r="P24" s="29"/>
      <c r="Q24" s="30"/>
      <c r="R24" s="31"/>
      <c r="T24" s="10">
        <v>13</v>
      </c>
      <c r="U24" s="14" t="s">
        <v>45</v>
      </c>
      <c r="V24" s="9"/>
      <c r="W24" s="14" t="s">
        <v>27</v>
      </c>
    </row>
    <row r="25" spans="1:23" ht="28.5" customHeight="1" x14ac:dyDescent="0.2">
      <c r="A25" s="19">
        <v>13</v>
      </c>
      <c r="B25" s="89"/>
      <c r="C25" s="44"/>
      <c r="D25" s="44"/>
      <c r="E25" s="44"/>
      <c r="F25" s="44"/>
      <c r="G25" s="16"/>
      <c r="H25" s="34" t="str">
        <f>IFERROR(VLOOKUP(G25,$T$11:$U$30,2,0),"")</f>
        <v/>
      </c>
      <c r="I25" s="35"/>
      <c r="J25" s="16"/>
      <c r="K25" s="34" t="str">
        <f>IFERROR(VLOOKUP(J25,$T$11:$U$30,2,0),"")</f>
        <v/>
      </c>
      <c r="L25" s="35"/>
      <c r="M25" s="16"/>
      <c r="N25" s="34" t="str">
        <f>IFERROR(VLOOKUP(M25,$T$11:$U$30,2,0),"")</f>
        <v/>
      </c>
      <c r="O25" s="35"/>
      <c r="P25" s="29"/>
      <c r="Q25" s="30"/>
      <c r="R25" s="31"/>
      <c r="T25" s="10">
        <v>14</v>
      </c>
      <c r="U25" s="27" t="s">
        <v>46</v>
      </c>
      <c r="V25" s="9"/>
      <c r="W25" s="14" t="s">
        <v>53</v>
      </c>
    </row>
    <row r="26" spans="1:23" ht="28.5" customHeight="1" x14ac:dyDescent="0.2">
      <c r="A26" s="20">
        <v>14</v>
      </c>
      <c r="B26" s="89"/>
      <c r="C26" s="44"/>
      <c r="D26" s="44"/>
      <c r="E26" s="44"/>
      <c r="F26" s="44"/>
      <c r="G26" s="16"/>
      <c r="H26" s="34" t="str">
        <f>IFERROR(VLOOKUP(G26,$T$11:$U$30,2,0),"")</f>
        <v/>
      </c>
      <c r="I26" s="35"/>
      <c r="J26" s="16"/>
      <c r="K26" s="34" t="str">
        <f>IFERROR(VLOOKUP(J26,$T$11:$U$30,2,0),"")</f>
        <v/>
      </c>
      <c r="L26" s="35"/>
      <c r="M26" s="16"/>
      <c r="N26" s="34" t="str">
        <f>IFERROR(VLOOKUP(M26,$T$11:$U$30,2,0),"")</f>
        <v/>
      </c>
      <c r="O26" s="35"/>
      <c r="P26" s="29"/>
      <c r="Q26" s="30"/>
      <c r="R26" s="31"/>
      <c r="T26" s="10">
        <v>15</v>
      </c>
      <c r="U26" s="14" t="s">
        <v>17</v>
      </c>
      <c r="V26" s="9"/>
      <c r="W26" s="14" t="s">
        <v>54</v>
      </c>
    </row>
    <row r="27" spans="1:23" ht="28.5" customHeight="1" thickBot="1" x14ac:dyDescent="0.25">
      <c r="A27" s="21">
        <v>15</v>
      </c>
      <c r="B27" s="90"/>
      <c r="C27" s="42"/>
      <c r="D27" s="42"/>
      <c r="E27" s="42"/>
      <c r="F27" s="42"/>
      <c r="G27" s="17"/>
      <c r="H27" s="36" t="str">
        <f>IFERROR(VLOOKUP(G27,$T$11:$U$30,2,0),"")</f>
        <v/>
      </c>
      <c r="I27" s="37"/>
      <c r="J27" s="17"/>
      <c r="K27" s="36" t="str">
        <f>IFERROR(VLOOKUP(J27,$T$11:$U$30,2,0),"")</f>
        <v/>
      </c>
      <c r="L27" s="37"/>
      <c r="M27" s="17"/>
      <c r="N27" s="36" t="str">
        <f>IFERROR(VLOOKUP(M27,$T$11:$U$30,2,0),"")</f>
        <v/>
      </c>
      <c r="O27" s="37"/>
      <c r="P27" s="43"/>
      <c r="Q27" s="44"/>
      <c r="R27" s="45"/>
      <c r="T27" s="10">
        <v>16</v>
      </c>
      <c r="U27" s="14" t="s">
        <v>47</v>
      </c>
      <c r="V27" s="9"/>
      <c r="W27" s="9"/>
    </row>
    <row r="28" spans="1:23" ht="28.5" customHeight="1" x14ac:dyDescent="0.2">
      <c r="A28" s="18">
        <v>16</v>
      </c>
      <c r="B28" s="88"/>
      <c r="C28" s="61"/>
      <c r="D28" s="61"/>
      <c r="E28" s="61"/>
      <c r="F28" s="61"/>
      <c r="G28" s="26"/>
      <c r="H28" s="32" t="str">
        <f>IFERROR(VLOOKUP(G28,$T$11:$U$30,2,0),"")</f>
        <v/>
      </c>
      <c r="I28" s="33"/>
      <c r="J28" s="26"/>
      <c r="K28" s="32" t="str">
        <f>IFERROR(VLOOKUP(J28,$T$11:$U$30,2,0),"")</f>
        <v/>
      </c>
      <c r="L28" s="33"/>
      <c r="M28" s="26"/>
      <c r="N28" s="32" t="str">
        <f>IFERROR(VLOOKUP(M28,$T$11:$U$30,2,0),"")</f>
        <v/>
      </c>
      <c r="O28" s="33"/>
      <c r="P28" s="46"/>
      <c r="Q28" s="47"/>
      <c r="R28" s="48"/>
      <c r="T28" s="10">
        <v>17</v>
      </c>
      <c r="U28" s="14" t="s">
        <v>18</v>
      </c>
      <c r="V28" s="9"/>
      <c r="W28" s="9"/>
    </row>
    <row r="29" spans="1:23" ht="28.5" customHeight="1" x14ac:dyDescent="0.2">
      <c r="A29" s="19">
        <v>17</v>
      </c>
      <c r="B29" s="89"/>
      <c r="C29" s="44"/>
      <c r="D29" s="44"/>
      <c r="E29" s="44"/>
      <c r="F29" s="44"/>
      <c r="G29" s="16"/>
      <c r="H29" s="34" t="str">
        <f>IFERROR(VLOOKUP(G29,$T$11:$U$30,2,0),"")</f>
        <v/>
      </c>
      <c r="I29" s="35"/>
      <c r="J29" s="16"/>
      <c r="K29" s="34" t="str">
        <f>IFERROR(VLOOKUP(J29,$T$11:$U$30,2,0),"")</f>
        <v/>
      </c>
      <c r="L29" s="35"/>
      <c r="M29" s="16"/>
      <c r="N29" s="34" t="str">
        <f>IFERROR(VLOOKUP(M29,$T$11:$U$30,2,0),"")</f>
        <v/>
      </c>
      <c r="O29" s="35"/>
      <c r="P29" s="29"/>
      <c r="Q29" s="30"/>
      <c r="R29" s="31"/>
      <c r="T29" s="10">
        <v>18</v>
      </c>
      <c r="U29" s="28" t="s">
        <v>48</v>
      </c>
      <c r="V29" s="9"/>
      <c r="W29" s="9"/>
    </row>
    <row r="30" spans="1:23" ht="28.5" customHeight="1" x14ac:dyDescent="0.2">
      <c r="A30" s="20">
        <v>18</v>
      </c>
      <c r="B30" s="89"/>
      <c r="C30" s="44"/>
      <c r="D30" s="44"/>
      <c r="E30" s="44"/>
      <c r="F30" s="44"/>
      <c r="G30" s="16"/>
      <c r="H30" s="34" t="str">
        <f>IFERROR(VLOOKUP(G30,$T$11:$U$30,2,0),"")</f>
        <v/>
      </c>
      <c r="I30" s="35"/>
      <c r="J30" s="16"/>
      <c r="K30" s="34" t="str">
        <f>IFERROR(VLOOKUP(J30,$T$11:$U$30,2,0),"")</f>
        <v/>
      </c>
      <c r="L30" s="35"/>
      <c r="M30" s="16"/>
      <c r="N30" s="34" t="str">
        <f>IFERROR(VLOOKUP(M30,$T$11:$U$30,2,0),"")</f>
        <v/>
      </c>
      <c r="O30" s="35"/>
      <c r="P30" s="29"/>
      <c r="Q30" s="30"/>
      <c r="R30" s="31"/>
      <c r="T30" s="10">
        <v>19</v>
      </c>
      <c r="U30" s="14" t="s">
        <v>49</v>
      </c>
      <c r="V30" s="9"/>
      <c r="W30" s="9"/>
    </row>
    <row r="31" spans="1:23" ht="28.5" customHeight="1" x14ac:dyDescent="0.2">
      <c r="A31" s="19">
        <v>19</v>
      </c>
      <c r="B31" s="89"/>
      <c r="C31" s="44"/>
      <c r="D31" s="44"/>
      <c r="E31" s="44"/>
      <c r="F31" s="44"/>
      <c r="G31" s="16"/>
      <c r="H31" s="34" t="str">
        <f>IFERROR(VLOOKUP(G31,$T$11:$U$30,2,0),"")</f>
        <v/>
      </c>
      <c r="I31" s="35"/>
      <c r="J31" s="16"/>
      <c r="K31" s="34" t="str">
        <f>IFERROR(VLOOKUP(J31,$T$11:$U$30,2,0),"")</f>
        <v/>
      </c>
      <c r="L31" s="35"/>
      <c r="M31" s="16"/>
      <c r="N31" s="34" t="str">
        <f>IFERROR(VLOOKUP(M31,$T$11:$U$30,2,0),"")</f>
        <v/>
      </c>
      <c r="O31" s="35"/>
      <c r="P31" s="29"/>
      <c r="Q31" s="30"/>
      <c r="R31" s="31"/>
      <c r="T31" s="9"/>
      <c r="U31" s="9"/>
      <c r="V31" s="9"/>
      <c r="W31" s="9"/>
    </row>
    <row r="32" spans="1:23" ht="28.5" customHeight="1" thickBot="1" x14ac:dyDescent="0.25">
      <c r="A32" s="22">
        <v>20</v>
      </c>
      <c r="B32" s="90"/>
      <c r="C32" s="42"/>
      <c r="D32" s="42"/>
      <c r="E32" s="42"/>
      <c r="F32" s="42"/>
      <c r="G32" s="17"/>
      <c r="H32" s="36" t="str">
        <f>IFERROR(VLOOKUP(G32,$T$11:$U$30,2,0),"")</f>
        <v/>
      </c>
      <c r="I32" s="37"/>
      <c r="J32" s="17"/>
      <c r="K32" s="36" t="str">
        <f>IFERROR(VLOOKUP(J32,$T$11:$U$30,2,0),"")</f>
        <v/>
      </c>
      <c r="L32" s="37"/>
      <c r="M32" s="17"/>
      <c r="N32" s="36" t="str">
        <f>IFERROR(VLOOKUP(M32,$T$11:$U$30,2,0),"")</f>
        <v/>
      </c>
      <c r="O32" s="37"/>
      <c r="P32" s="66"/>
      <c r="Q32" s="42"/>
      <c r="R32" s="67"/>
      <c r="T32" s="9"/>
      <c r="U32" s="9"/>
      <c r="V32" s="9"/>
      <c r="W32" s="9"/>
    </row>
    <row r="33" spans="1:23" ht="28.5" customHeight="1" x14ac:dyDescent="0.2">
      <c r="A33" s="18">
        <v>21</v>
      </c>
      <c r="B33" s="88"/>
      <c r="C33" s="61"/>
      <c r="D33" s="61"/>
      <c r="E33" s="61"/>
      <c r="F33" s="61"/>
      <c r="G33" s="26"/>
      <c r="H33" s="32" t="str">
        <f>IFERROR(VLOOKUP(G33,$T$11:$U$30,2,0),"")</f>
        <v/>
      </c>
      <c r="I33" s="33"/>
      <c r="J33" s="26"/>
      <c r="K33" s="32" t="str">
        <f>IFERROR(VLOOKUP(J33,$T$11:$U$30,2,0),"")</f>
        <v/>
      </c>
      <c r="L33" s="33"/>
      <c r="M33" s="26"/>
      <c r="N33" s="32" t="str">
        <f>IFERROR(VLOOKUP(M33,$T$11:$U$30,2,0),"")</f>
        <v/>
      </c>
      <c r="O33" s="33"/>
      <c r="P33" s="68"/>
      <c r="Q33" s="69"/>
      <c r="R33" s="70"/>
      <c r="T33" s="9"/>
      <c r="U33" s="9"/>
      <c r="V33" s="9"/>
      <c r="W33" s="9"/>
    </row>
    <row r="34" spans="1:23" ht="28.5" customHeight="1" x14ac:dyDescent="0.2">
      <c r="A34" s="20">
        <v>22</v>
      </c>
      <c r="B34" s="89"/>
      <c r="C34" s="44"/>
      <c r="D34" s="44"/>
      <c r="E34" s="44"/>
      <c r="F34" s="44"/>
      <c r="G34" s="16"/>
      <c r="H34" s="34" t="str">
        <f>IFERROR(VLOOKUP(G34,$T$11:$U$30,2,0),"")</f>
        <v/>
      </c>
      <c r="I34" s="35"/>
      <c r="J34" s="16"/>
      <c r="K34" s="34" t="str">
        <f>IFERROR(VLOOKUP(J34,$T$11:$U$30,2,0),"")</f>
        <v/>
      </c>
      <c r="L34" s="35"/>
      <c r="M34" s="16"/>
      <c r="N34" s="34" t="str">
        <f>IFERROR(VLOOKUP(M34,$T$11:$U$30,2,0),"")</f>
        <v/>
      </c>
      <c r="O34" s="35"/>
      <c r="P34" s="29"/>
      <c r="Q34" s="30"/>
      <c r="R34" s="31"/>
      <c r="T34" s="9"/>
      <c r="U34" s="9"/>
      <c r="V34" s="9"/>
      <c r="W34" s="9"/>
    </row>
    <row r="35" spans="1:23" ht="28.5" customHeight="1" x14ac:dyDescent="0.2">
      <c r="A35" s="19">
        <v>23</v>
      </c>
      <c r="B35" s="89"/>
      <c r="C35" s="44"/>
      <c r="D35" s="44"/>
      <c r="E35" s="44"/>
      <c r="F35" s="44"/>
      <c r="G35" s="16"/>
      <c r="H35" s="34" t="str">
        <f>IFERROR(VLOOKUP(G35,$T$11:$U$30,2,0),"")</f>
        <v/>
      </c>
      <c r="I35" s="35"/>
      <c r="J35" s="16"/>
      <c r="K35" s="34" t="str">
        <f>IFERROR(VLOOKUP(J35,$T$11:$U$30,2,0),"")</f>
        <v/>
      </c>
      <c r="L35" s="35"/>
      <c r="M35" s="16"/>
      <c r="N35" s="34" t="str">
        <f>IFERROR(VLOOKUP(M35,$T$11:$U$30,2,0),"")</f>
        <v/>
      </c>
      <c r="O35" s="35"/>
      <c r="P35" s="29"/>
      <c r="Q35" s="30"/>
      <c r="R35" s="31"/>
      <c r="T35" s="9"/>
      <c r="U35" s="9"/>
      <c r="V35" s="9"/>
      <c r="W35" s="9"/>
    </row>
    <row r="36" spans="1:23" ht="28.5" customHeight="1" x14ac:dyDescent="0.2">
      <c r="A36" s="20">
        <v>24</v>
      </c>
      <c r="B36" s="89"/>
      <c r="C36" s="44"/>
      <c r="D36" s="44"/>
      <c r="E36" s="44"/>
      <c r="F36" s="44"/>
      <c r="G36" s="16"/>
      <c r="H36" s="34" t="str">
        <f>IFERROR(VLOOKUP(G36,$T$11:$U$30,2,0),"")</f>
        <v/>
      </c>
      <c r="I36" s="35"/>
      <c r="J36" s="16"/>
      <c r="K36" s="34" t="str">
        <f>IFERROR(VLOOKUP(J36,$T$11:$U$30,2,0),"")</f>
        <v/>
      </c>
      <c r="L36" s="35"/>
      <c r="M36" s="16"/>
      <c r="N36" s="34" t="str">
        <f>IFERROR(VLOOKUP(M36,$T$11:$U$30,2,0),"")</f>
        <v/>
      </c>
      <c r="O36" s="35"/>
      <c r="P36" s="29"/>
      <c r="Q36" s="30"/>
      <c r="R36" s="31"/>
      <c r="T36" s="9"/>
      <c r="U36" s="9"/>
      <c r="V36" s="9"/>
      <c r="W36" s="9"/>
    </row>
    <row r="37" spans="1:23" ht="28.5" customHeight="1" thickBot="1" x14ac:dyDescent="0.25">
      <c r="A37" s="21">
        <v>25</v>
      </c>
      <c r="B37" s="90"/>
      <c r="C37" s="42"/>
      <c r="D37" s="42"/>
      <c r="E37" s="42"/>
      <c r="F37" s="42"/>
      <c r="G37" s="17"/>
      <c r="H37" s="36" t="str">
        <f>IFERROR(VLOOKUP(G37,$T$11:$U$30,2,0),"")</f>
        <v/>
      </c>
      <c r="I37" s="37"/>
      <c r="J37" s="17"/>
      <c r="K37" s="36" t="str">
        <f>IFERROR(VLOOKUP(J37,$T$11:$U$30,2,0),"")</f>
        <v/>
      </c>
      <c r="L37" s="37"/>
      <c r="M37" s="17"/>
      <c r="N37" s="36" t="str">
        <f>IFERROR(VLOOKUP(M37,$T$11:$U$30,2,0),"")</f>
        <v/>
      </c>
      <c r="O37" s="37"/>
      <c r="P37" s="43"/>
      <c r="Q37" s="44"/>
      <c r="R37" s="45"/>
      <c r="T37" s="9"/>
      <c r="U37" s="9"/>
      <c r="V37" s="9"/>
      <c r="W37" s="9"/>
    </row>
    <row r="38" spans="1:23" ht="28.5" customHeight="1" x14ac:dyDescent="0.2">
      <c r="A38" s="19">
        <v>26</v>
      </c>
      <c r="B38" s="88"/>
      <c r="C38" s="61"/>
      <c r="D38" s="61"/>
      <c r="E38" s="61"/>
      <c r="F38" s="61"/>
      <c r="G38" s="26"/>
      <c r="H38" s="32" t="str">
        <f>IFERROR(VLOOKUP(G38,$T$11:$U$30,2,0),"")</f>
        <v/>
      </c>
      <c r="I38" s="33"/>
      <c r="J38" s="26"/>
      <c r="K38" s="32" t="str">
        <f>IFERROR(VLOOKUP(J38,$T$11:$U$30,2,0),"")</f>
        <v/>
      </c>
      <c r="L38" s="33"/>
      <c r="M38" s="26"/>
      <c r="N38" s="32" t="str">
        <f>IFERROR(VLOOKUP(M38,$T$11:$U$30,2,0),"")</f>
        <v/>
      </c>
      <c r="O38" s="33"/>
      <c r="P38" s="46"/>
      <c r="Q38" s="47"/>
      <c r="R38" s="48"/>
      <c r="T38" s="9"/>
      <c r="U38" s="9"/>
      <c r="V38" s="9"/>
      <c r="W38" s="9"/>
    </row>
    <row r="39" spans="1:23" ht="28.5" customHeight="1" x14ac:dyDescent="0.2">
      <c r="A39" s="19">
        <v>27</v>
      </c>
      <c r="B39" s="89"/>
      <c r="C39" s="44"/>
      <c r="D39" s="44"/>
      <c r="E39" s="44"/>
      <c r="F39" s="44"/>
      <c r="G39" s="16"/>
      <c r="H39" s="34" t="str">
        <f>IFERROR(VLOOKUP(G39,$T$11:$U$30,2,0),"")</f>
        <v/>
      </c>
      <c r="I39" s="35"/>
      <c r="J39" s="16"/>
      <c r="K39" s="34" t="str">
        <f>IFERROR(VLOOKUP(J39,$T$11:$U$30,2,0),"")</f>
        <v/>
      </c>
      <c r="L39" s="35"/>
      <c r="M39" s="16"/>
      <c r="N39" s="34" t="str">
        <f>IFERROR(VLOOKUP(M39,$T$11:$U$30,2,0),"")</f>
        <v/>
      </c>
      <c r="O39" s="35"/>
      <c r="P39" s="29"/>
      <c r="Q39" s="30"/>
      <c r="R39" s="31"/>
      <c r="T39" s="9"/>
      <c r="U39" s="9"/>
      <c r="V39" s="9"/>
      <c r="W39" s="9"/>
    </row>
    <row r="40" spans="1:23" ht="28.5" customHeight="1" x14ac:dyDescent="0.2">
      <c r="A40" s="20">
        <v>28</v>
      </c>
      <c r="B40" s="89"/>
      <c r="C40" s="44"/>
      <c r="D40" s="44"/>
      <c r="E40" s="44"/>
      <c r="F40" s="44"/>
      <c r="G40" s="16"/>
      <c r="H40" s="34" t="str">
        <f>IFERROR(VLOOKUP(G40,$T$11:$U$30,2,0),"")</f>
        <v/>
      </c>
      <c r="I40" s="35"/>
      <c r="J40" s="16"/>
      <c r="K40" s="34" t="str">
        <f>IFERROR(VLOOKUP(J40,$T$11:$U$30,2,0),"")</f>
        <v/>
      </c>
      <c r="L40" s="35"/>
      <c r="M40" s="16"/>
      <c r="N40" s="34" t="str">
        <f>IFERROR(VLOOKUP(M40,$T$11:$U$30,2,0),"")</f>
        <v/>
      </c>
      <c r="O40" s="35"/>
      <c r="P40" s="29"/>
      <c r="Q40" s="30"/>
      <c r="R40" s="31"/>
      <c r="T40" s="9"/>
      <c r="U40" s="9"/>
      <c r="V40" s="9"/>
      <c r="W40" s="9"/>
    </row>
    <row r="41" spans="1:23" ht="28.5" customHeight="1" x14ac:dyDescent="0.2">
      <c r="A41" s="19">
        <v>29</v>
      </c>
      <c r="B41" s="89"/>
      <c r="C41" s="44"/>
      <c r="D41" s="44"/>
      <c r="E41" s="44"/>
      <c r="F41" s="44"/>
      <c r="G41" s="16"/>
      <c r="H41" s="34" t="str">
        <f>IFERROR(VLOOKUP(G41,$T$11:$U$30,2,0),"")</f>
        <v/>
      </c>
      <c r="I41" s="35"/>
      <c r="J41" s="16"/>
      <c r="K41" s="34" t="str">
        <f>IFERROR(VLOOKUP(J41,$T$11:$U$30,2,0),"")</f>
        <v/>
      </c>
      <c r="L41" s="35"/>
      <c r="M41" s="16"/>
      <c r="N41" s="34" t="str">
        <f>IFERROR(VLOOKUP(M41,$T$11:$U$30,2,0),"")</f>
        <v/>
      </c>
      <c r="O41" s="35"/>
      <c r="P41" s="29"/>
      <c r="Q41" s="30"/>
      <c r="R41" s="31"/>
      <c r="T41" s="9"/>
      <c r="U41" s="9"/>
      <c r="V41" s="9"/>
      <c r="W41" s="9"/>
    </row>
    <row r="42" spans="1:23" ht="28.5" customHeight="1" thickBot="1" x14ac:dyDescent="0.25">
      <c r="A42" s="23">
        <v>30</v>
      </c>
      <c r="B42" s="90"/>
      <c r="C42" s="42"/>
      <c r="D42" s="42"/>
      <c r="E42" s="42"/>
      <c r="F42" s="42"/>
      <c r="G42" s="17"/>
      <c r="H42" s="36" t="str">
        <f>IFERROR(VLOOKUP(G42,$T$11:$U$30,2,0),"")</f>
        <v/>
      </c>
      <c r="I42" s="37"/>
      <c r="J42" s="17"/>
      <c r="K42" s="36" t="str">
        <f>IFERROR(VLOOKUP(J42,$T$11:$U$30,2,0),"")</f>
        <v/>
      </c>
      <c r="L42" s="37"/>
      <c r="M42" s="17"/>
      <c r="N42" s="36" t="str">
        <f>IFERROR(VLOOKUP(M42,$T$11:$U$30,2,0),"")</f>
        <v/>
      </c>
      <c r="O42" s="37"/>
      <c r="P42" s="66"/>
      <c r="Q42" s="42"/>
      <c r="R42" s="67"/>
      <c r="T42" s="9"/>
      <c r="U42" s="9"/>
      <c r="V42" s="9"/>
      <c r="W42" s="9"/>
    </row>
    <row r="43" spans="1:23" ht="28.5" customHeight="1" x14ac:dyDescent="0.2">
      <c r="A43" s="18">
        <v>31</v>
      </c>
      <c r="B43" s="109"/>
      <c r="C43" s="61"/>
      <c r="D43" s="61"/>
      <c r="E43" s="61"/>
      <c r="F43" s="61"/>
      <c r="G43" s="26"/>
      <c r="H43" s="32" t="str">
        <f>IFERROR(VLOOKUP(G43,$T$11:$U$30,2,0),"")</f>
        <v/>
      </c>
      <c r="I43" s="33"/>
      <c r="J43" s="26"/>
      <c r="K43" s="32" t="str">
        <f>IFERROR(VLOOKUP(J43,$T$11:$U$30,2,0),"")</f>
        <v/>
      </c>
      <c r="L43" s="33"/>
      <c r="M43" s="26"/>
      <c r="N43" s="32" t="str">
        <f>IFERROR(VLOOKUP(M43,$T$11:$U$30,2,0),"")</f>
        <v/>
      </c>
      <c r="O43" s="33"/>
      <c r="P43" s="68"/>
      <c r="Q43" s="69"/>
      <c r="R43" s="70"/>
      <c r="T43" s="9"/>
      <c r="U43" s="9"/>
      <c r="V43" s="9"/>
      <c r="W43" s="9"/>
    </row>
    <row r="44" spans="1:23" ht="28.5" customHeight="1" x14ac:dyDescent="0.2">
      <c r="A44" s="20">
        <v>32</v>
      </c>
      <c r="B44" s="89"/>
      <c r="C44" s="44"/>
      <c r="D44" s="44"/>
      <c r="E44" s="44"/>
      <c r="F44" s="44"/>
      <c r="G44" s="16"/>
      <c r="H44" s="34" t="str">
        <f>IFERROR(VLOOKUP(G44,$T$11:$U$30,2,0),"")</f>
        <v/>
      </c>
      <c r="I44" s="35"/>
      <c r="J44" s="16"/>
      <c r="K44" s="34" t="str">
        <f>IFERROR(VLOOKUP(J44,$T$11:$U$30,2,0),"")</f>
        <v/>
      </c>
      <c r="L44" s="35"/>
      <c r="M44" s="16"/>
      <c r="N44" s="34" t="str">
        <f>IFERROR(VLOOKUP(M44,$T$11:$U$30,2,0),"")</f>
        <v/>
      </c>
      <c r="O44" s="35"/>
      <c r="P44" s="29"/>
      <c r="Q44" s="30"/>
      <c r="R44" s="31"/>
      <c r="T44" s="9"/>
      <c r="U44" s="9"/>
      <c r="V44" s="9"/>
      <c r="W44" s="9"/>
    </row>
    <row r="45" spans="1:23" ht="28.5" customHeight="1" x14ac:dyDescent="0.2">
      <c r="A45" s="19">
        <v>33</v>
      </c>
      <c r="B45" s="89"/>
      <c r="C45" s="44"/>
      <c r="D45" s="44"/>
      <c r="E45" s="44"/>
      <c r="F45" s="44"/>
      <c r="G45" s="16"/>
      <c r="H45" s="34" t="str">
        <f>IFERROR(VLOOKUP(G45,$T$11:$U$30,2,0),"")</f>
        <v/>
      </c>
      <c r="I45" s="35"/>
      <c r="J45" s="16"/>
      <c r="K45" s="34" t="str">
        <f>IFERROR(VLOOKUP(J45,$T$11:$U$30,2,0),"")</f>
        <v/>
      </c>
      <c r="L45" s="35"/>
      <c r="M45" s="16"/>
      <c r="N45" s="34" t="str">
        <f>IFERROR(VLOOKUP(M45,$T$11:$U$30,2,0),"")</f>
        <v/>
      </c>
      <c r="O45" s="35"/>
      <c r="P45" s="29"/>
      <c r="Q45" s="30"/>
      <c r="R45" s="31"/>
      <c r="T45" s="9"/>
      <c r="U45" s="9"/>
      <c r="V45" s="9"/>
      <c r="W45" s="9"/>
    </row>
    <row r="46" spans="1:23" ht="28.5" customHeight="1" x14ac:dyDescent="0.2">
      <c r="A46" s="20">
        <v>34</v>
      </c>
      <c r="B46" s="89"/>
      <c r="C46" s="44"/>
      <c r="D46" s="44"/>
      <c r="E46" s="44"/>
      <c r="F46" s="44"/>
      <c r="G46" s="16"/>
      <c r="H46" s="34" t="str">
        <f>IFERROR(VLOOKUP(G46,$T$11:$U$30,2,0),"")</f>
        <v/>
      </c>
      <c r="I46" s="35"/>
      <c r="J46" s="16"/>
      <c r="K46" s="34" t="str">
        <f>IFERROR(VLOOKUP(J46,$T$11:$U$30,2,0),"")</f>
        <v/>
      </c>
      <c r="L46" s="35"/>
      <c r="M46" s="16"/>
      <c r="N46" s="34" t="str">
        <f>IFERROR(VLOOKUP(M46,$T$11:$U$30,2,0),"")</f>
        <v/>
      </c>
      <c r="O46" s="35"/>
      <c r="P46" s="29"/>
      <c r="Q46" s="30"/>
      <c r="R46" s="31"/>
      <c r="T46" s="9"/>
      <c r="U46" s="9"/>
      <c r="V46" s="9"/>
      <c r="W46" s="9"/>
    </row>
    <row r="47" spans="1:23" ht="28.5" customHeight="1" thickBot="1" x14ac:dyDescent="0.25">
      <c r="A47" s="21">
        <v>35</v>
      </c>
      <c r="B47" s="90"/>
      <c r="C47" s="42"/>
      <c r="D47" s="42"/>
      <c r="E47" s="42"/>
      <c r="F47" s="42"/>
      <c r="G47" s="17"/>
      <c r="H47" s="36" t="str">
        <f>IFERROR(VLOOKUP(G47,$T$11:$U$30,2,0),"")</f>
        <v/>
      </c>
      <c r="I47" s="37"/>
      <c r="J47" s="17"/>
      <c r="K47" s="36" t="str">
        <f>IFERROR(VLOOKUP(J47,$T$11:$U$30,2,0),"")</f>
        <v/>
      </c>
      <c r="L47" s="37"/>
      <c r="M47" s="17"/>
      <c r="N47" s="36" t="str">
        <f>IFERROR(VLOOKUP(M47,$T$11:$U$30,2,0),"")</f>
        <v/>
      </c>
      <c r="O47" s="37"/>
      <c r="P47" s="43"/>
      <c r="Q47" s="44"/>
      <c r="R47" s="45"/>
      <c r="T47" s="9"/>
      <c r="U47" s="9"/>
      <c r="V47" s="9"/>
      <c r="W47" s="9"/>
    </row>
    <row r="48" spans="1:23" ht="28.5" customHeight="1" x14ac:dyDescent="0.2">
      <c r="A48" s="18">
        <v>36</v>
      </c>
      <c r="B48" s="88"/>
      <c r="C48" s="61"/>
      <c r="D48" s="61"/>
      <c r="E48" s="61"/>
      <c r="F48" s="61"/>
      <c r="G48" s="26"/>
      <c r="H48" s="32" t="str">
        <f>IFERROR(VLOOKUP(G48,$T$11:$U$30,2,0),"")</f>
        <v/>
      </c>
      <c r="I48" s="33"/>
      <c r="J48" s="26"/>
      <c r="K48" s="32" t="str">
        <f>IFERROR(VLOOKUP(J48,$T$11:$U$30,2,0),"")</f>
        <v/>
      </c>
      <c r="L48" s="33"/>
      <c r="M48" s="26"/>
      <c r="N48" s="32" t="str">
        <f>IFERROR(VLOOKUP(M48,$T$11:$U$30,2,0),"")</f>
        <v/>
      </c>
      <c r="O48" s="33"/>
      <c r="P48" s="46"/>
      <c r="Q48" s="47"/>
      <c r="R48" s="48"/>
      <c r="T48" s="9"/>
      <c r="U48" s="9"/>
      <c r="V48" s="9"/>
      <c r="W48" s="9"/>
    </row>
    <row r="49" spans="1:23" ht="28.5" customHeight="1" x14ac:dyDescent="0.2">
      <c r="A49" s="19">
        <v>37</v>
      </c>
      <c r="B49" s="89"/>
      <c r="C49" s="44"/>
      <c r="D49" s="44"/>
      <c r="E49" s="44"/>
      <c r="F49" s="44"/>
      <c r="G49" s="16"/>
      <c r="H49" s="34" t="str">
        <f>IFERROR(VLOOKUP(G49,$T$11:$U$30,2,0),"")</f>
        <v/>
      </c>
      <c r="I49" s="35"/>
      <c r="J49" s="16"/>
      <c r="K49" s="34" t="str">
        <f>IFERROR(VLOOKUP(J49,$T$11:$U$30,2,0),"")</f>
        <v/>
      </c>
      <c r="L49" s="35"/>
      <c r="M49" s="16"/>
      <c r="N49" s="34" t="str">
        <f>IFERROR(VLOOKUP(M49,$T$11:$U$30,2,0),"")</f>
        <v/>
      </c>
      <c r="O49" s="35"/>
      <c r="P49" s="29"/>
      <c r="Q49" s="30"/>
      <c r="R49" s="31"/>
      <c r="T49" s="9"/>
      <c r="U49" s="9"/>
      <c r="V49" s="9"/>
      <c r="W49" s="9"/>
    </row>
    <row r="50" spans="1:23" ht="28.5" customHeight="1" x14ac:dyDescent="0.2">
      <c r="A50" s="20">
        <v>38</v>
      </c>
      <c r="B50" s="89"/>
      <c r="C50" s="44"/>
      <c r="D50" s="44"/>
      <c r="E50" s="44"/>
      <c r="F50" s="44"/>
      <c r="G50" s="16"/>
      <c r="H50" s="34" t="str">
        <f>IFERROR(VLOOKUP(G50,$T$11:$U$30,2,0),"")</f>
        <v/>
      </c>
      <c r="I50" s="35"/>
      <c r="J50" s="16"/>
      <c r="K50" s="34" t="str">
        <f>IFERROR(VLOOKUP(J50,$T$11:$U$30,2,0),"")</f>
        <v/>
      </c>
      <c r="L50" s="35"/>
      <c r="M50" s="16"/>
      <c r="N50" s="34" t="str">
        <f>IFERROR(VLOOKUP(M50,$T$11:$U$30,2,0),"")</f>
        <v/>
      </c>
      <c r="O50" s="35"/>
      <c r="P50" s="29"/>
      <c r="Q50" s="30"/>
      <c r="R50" s="31"/>
      <c r="T50" s="9"/>
      <c r="U50" s="9"/>
      <c r="V50" s="9"/>
      <c r="W50" s="9"/>
    </row>
    <row r="51" spans="1:23" ht="28.5" customHeight="1" x14ac:dyDescent="0.2">
      <c r="A51" s="19">
        <v>39</v>
      </c>
      <c r="B51" s="89"/>
      <c r="C51" s="44"/>
      <c r="D51" s="44"/>
      <c r="E51" s="44"/>
      <c r="F51" s="44"/>
      <c r="G51" s="16"/>
      <c r="H51" s="34" t="str">
        <f>IFERROR(VLOOKUP(G51,$T$11:$U$30,2,0),"")</f>
        <v/>
      </c>
      <c r="I51" s="35"/>
      <c r="J51" s="16"/>
      <c r="K51" s="34" t="str">
        <f>IFERROR(VLOOKUP(J51,$T$11:$U$30,2,0),"")</f>
        <v/>
      </c>
      <c r="L51" s="35"/>
      <c r="M51" s="16"/>
      <c r="N51" s="34" t="str">
        <f>IFERROR(VLOOKUP(M51,$T$11:$U$30,2,0),"")</f>
        <v/>
      </c>
      <c r="O51" s="35"/>
      <c r="P51" s="29"/>
      <c r="Q51" s="30"/>
      <c r="R51" s="31"/>
      <c r="T51" s="9"/>
      <c r="U51" s="9"/>
      <c r="V51" s="9"/>
      <c r="W51" s="9"/>
    </row>
    <row r="52" spans="1:23" ht="28.5" customHeight="1" thickBot="1" x14ac:dyDescent="0.25">
      <c r="A52" s="22">
        <v>40</v>
      </c>
      <c r="B52" s="90"/>
      <c r="C52" s="42"/>
      <c r="D52" s="42"/>
      <c r="E52" s="42"/>
      <c r="F52" s="42"/>
      <c r="G52" s="17"/>
      <c r="H52" s="36" t="str">
        <f>IFERROR(VLOOKUP(G52,$T$11:$U$30,2,0),"")</f>
        <v/>
      </c>
      <c r="I52" s="37"/>
      <c r="J52" s="17"/>
      <c r="K52" s="36" t="str">
        <f>IFERROR(VLOOKUP(J52,$T$11:$U$30,2,0),"")</f>
        <v/>
      </c>
      <c r="L52" s="37"/>
      <c r="M52" s="17"/>
      <c r="N52" s="36" t="str">
        <f>IFERROR(VLOOKUP(M52,$T$11:$U$30,2,0),"")</f>
        <v/>
      </c>
      <c r="O52" s="37"/>
      <c r="P52" s="66"/>
      <c r="Q52" s="42"/>
      <c r="R52" s="67"/>
      <c r="T52" s="9"/>
      <c r="U52" s="9"/>
      <c r="V52" s="9"/>
      <c r="W52" s="9"/>
    </row>
    <row r="53" spans="1:23" ht="28.5" customHeight="1" x14ac:dyDescent="0.2">
      <c r="A53" s="18">
        <v>41</v>
      </c>
      <c r="B53" s="88"/>
      <c r="C53" s="61"/>
      <c r="D53" s="61"/>
      <c r="E53" s="61"/>
      <c r="F53" s="61"/>
      <c r="G53" s="26"/>
      <c r="H53" s="32" t="str">
        <f>IFERROR(VLOOKUP(G53,$T$11:$U$30,2,0),"")</f>
        <v/>
      </c>
      <c r="I53" s="33"/>
      <c r="J53" s="26"/>
      <c r="K53" s="32" t="str">
        <f>IFERROR(VLOOKUP(J53,$T$11:$U$30,2,0),"")</f>
        <v/>
      </c>
      <c r="L53" s="33"/>
      <c r="M53" s="26"/>
      <c r="N53" s="32" t="str">
        <f>IFERROR(VLOOKUP(M53,$T$11:$U$30,2,0),"")</f>
        <v/>
      </c>
      <c r="O53" s="33"/>
      <c r="P53" s="68"/>
      <c r="Q53" s="69"/>
      <c r="R53" s="70"/>
      <c r="T53" s="9"/>
      <c r="U53" s="9"/>
      <c r="V53" s="9"/>
      <c r="W53" s="9"/>
    </row>
    <row r="54" spans="1:23" ht="28.5" customHeight="1" x14ac:dyDescent="0.2">
      <c r="A54" s="20">
        <v>42</v>
      </c>
      <c r="B54" s="89"/>
      <c r="C54" s="44"/>
      <c r="D54" s="44"/>
      <c r="E54" s="44"/>
      <c r="F54" s="44"/>
      <c r="G54" s="16"/>
      <c r="H54" s="34" t="str">
        <f>IFERROR(VLOOKUP(G54,$T$11:$U$30,2,0),"")</f>
        <v/>
      </c>
      <c r="I54" s="35"/>
      <c r="J54" s="16"/>
      <c r="K54" s="34" t="str">
        <f>IFERROR(VLOOKUP(J54,$T$11:$U$30,2,0),"")</f>
        <v/>
      </c>
      <c r="L54" s="35"/>
      <c r="M54" s="16"/>
      <c r="N54" s="34" t="str">
        <f>IFERROR(VLOOKUP(M54,$T$11:$U$30,2,0),"")</f>
        <v/>
      </c>
      <c r="O54" s="35"/>
      <c r="P54" s="29"/>
      <c r="Q54" s="30"/>
      <c r="R54" s="31"/>
      <c r="T54" s="9"/>
      <c r="U54" s="9"/>
      <c r="V54" s="9"/>
      <c r="W54" s="9"/>
    </row>
    <row r="55" spans="1:23" ht="28.5" customHeight="1" x14ac:dyDescent="0.2">
      <c r="A55" s="19">
        <v>43</v>
      </c>
      <c r="B55" s="89"/>
      <c r="C55" s="44"/>
      <c r="D55" s="44"/>
      <c r="E55" s="44"/>
      <c r="F55" s="44"/>
      <c r="G55" s="16"/>
      <c r="H55" s="34" t="str">
        <f>IFERROR(VLOOKUP(G55,$T$11:$U$30,2,0),"")</f>
        <v/>
      </c>
      <c r="I55" s="35"/>
      <c r="J55" s="16"/>
      <c r="K55" s="34" t="str">
        <f>IFERROR(VLOOKUP(J55,$T$11:$U$30,2,0),"")</f>
        <v/>
      </c>
      <c r="L55" s="35"/>
      <c r="M55" s="16"/>
      <c r="N55" s="34" t="str">
        <f>IFERROR(VLOOKUP(M55,$T$11:$U$30,2,0),"")</f>
        <v/>
      </c>
      <c r="O55" s="35"/>
      <c r="P55" s="29"/>
      <c r="Q55" s="30"/>
      <c r="R55" s="31"/>
      <c r="T55" s="9"/>
      <c r="U55" s="9"/>
      <c r="V55" s="9"/>
      <c r="W55" s="9"/>
    </row>
    <row r="56" spans="1:23" ht="28.5" customHeight="1" x14ac:dyDescent="0.2">
      <c r="A56" s="20">
        <v>44</v>
      </c>
      <c r="B56" s="89"/>
      <c r="C56" s="44"/>
      <c r="D56" s="44"/>
      <c r="E56" s="44"/>
      <c r="F56" s="44"/>
      <c r="G56" s="16"/>
      <c r="H56" s="34" t="str">
        <f>IFERROR(VLOOKUP(G56,$T$11:$U$30,2,0),"")</f>
        <v/>
      </c>
      <c r="I56" s="35"/>
      <c r="J56" s="16"/>
      <c r="K56" s="34" t="str">
        <f>IFERROR(VLOOKUP(J56,$T$11:$U$30,2,0),"")</f>
        <v/>
      </c>
      <c r="L56" s="35"/>
      <c r="M56" s="16"/>
      <c r="N56" s="34" t="str">
        <f>IFERROR(VLOOKUP(M56,$T$11:$U$30,2,0),"")</f>
        <v/>
      </c>
      <c r="O56" s="35"/>
      <c r="P56" s="29"/>
      <c r="Q56" s="30"/>
      <c r="R56" s="31"/>
      <c r="T56" s="9"/>
      <c r="U56" s="9"/>
      <c r="V56" s="9"/>
      <c r="W56" s="9"/>
    </row>
    <row r="57" spans="1:23" ht="28.5" customHeight="1" thickBot="1" x14ac:dyDescent="0.25">
      <c r="A57" s="21">
        <v>45</v>
      </c>
      <c r="B57" s="90"/>
      <c r="C57" s="42"/>
      <c r="D57" s="42"/>
      <c r="E57" s="42"/>
      <c r="F57" s="42"/>
      <c r="G57" s="17"/>
      <c r="H57" s="36" t="str">
        <f>IFERROR(VLOOKUP(G57,$T$11:$U$30,2,0),"")</f>
        <v/>
      </c>
      <c r="I57" s="37"/>
      <c r="J57" s="17"/>
      <c r="K57" s="36" t="str">
        <f>IFERROR(VLOOKUP(J57,$T$11:$U$30,2,0),"")</f>
        <v/>
      </c>
      <c r="L57" s="37"/>
      <c r="M57" s="17"/>
      <c r="N57" s="36" t="str">
        <f>IFERROR(VLOOKUP(M57,$T$11:$U$30,2,0),"")</f>
        <v/>
      </c>
      <c r="O57" s="37"/>
      <c r="P57" s="43"/>
      <c r="Q57" s="44"/>
      <c r="R57" s="45"/>
      <c r="T57" s="9"/>
      <c r="U57" s="9"/>
      <c r="V57" s="9"/>
      <c r="W57" s="9"/>
    </row>
    <row r="58" spans="1:23" ht="28.5" customHeight="1" x14ac:dyDescent="0.2">
      <c r="A58" s="18">
        <v>46</v>
      </c>
      <c r="B58" s="88"/>
      <c r="C58" s="61"/>
      <c r="D58" s="61"/>
      <c r="E58" s="61"/>
      <c r="F58" s="61"/>
      <c r="G58" s="26"/>
      <c r="H58" s="32" t="str">
        <f>IFERROR(VLOOKUP(G58,$T$11:$U$30,2,0),"")</f>
        <v/>
      </c>
      <c r="I58" s="33"/>
      <c r="J58" s="26"/>
      <c r="K58" s="32" t="str">
        <f>IFERROR(VLOOKUP(J58,$T$11:$U$30,2,0),"")</f>
        <v/>
      </c>
      <c r="L58" s="33"/>
      <c r="M58" s="26"/>
      <c r="N58" s="32" t="str">
        <f>IFERROR(VLOOKUP(M58,$T$11:$U$30,2,0),"")</f>
        <v/>
      </c>
      <c r="O58" s="33"/>
      <c r="P58" s="46"/>
      <c r="Q58" s="47"/>
      <c r="R58" s="48"/>
      <c r="T58" s="9"/>
      <c r="U58" s="9"/>
      <c r="V58" s="9"/>
      <c r="W58" s="9"/>
    </row>
    <row r="59" spans="1:23" ht="28.5" customHeight="1" x14ac:dyDescent="0.2">
      <c r="A59" s="19">
        <v>47</v>
      </c>
      <c r="B59" s="89"/>
      <c r="C59" s="44"/>
      <c r="D59" s="44"/>
      <c r="E59" s="44"/>
      <c r="F59" s="44"/>
      <c r="G59" s="16"/>
      <c r="H59" s="34" t="str">
        <f>IFERROR(VLOOKUP(G59,$T$11:$U$30,2,0),"")</f>
        <v/>
      </c>
      <c r="I59" s="35"/>
      <c r="J59" s="16"/>
      <c r="K59" s="34" t="str">
        <f>IFERROR(VLOOKUP(J59,$T$11:$U$30,2,0),"")</f>
        <v/>
      </c>
      <c r="L59" s="35"/>
      <c r="M59" s="16"/>
      <c r="N59" s="34" t="str">
        <f>IFERROR(VLOOKUP(M59,$T$11:$U$30,2,0),"")</f>
        <v/>
      </c>
      <c r="O59" s="35"/>
      <c r="P59" s="29"/>
      <c r="Q59" s="30"/>
      <c r="R59" s="31"/>
      <c r="T59" s="9"/>
      <c r="U59" s="9"/>
      <c r="V59" s="9"/>
      <c r="W59" s="9"/>
    </row>
    <row r="60" spans="1:23" ht="28.5" customHeight="1" x14ac:dyDescent="0.2">
      <c r="A60" s="20">
        <v>48</v>
      </c>
      <c r="B60" s="89"/>
      <c r="C60" s="44"/>
      <c r="D60" s="44"/>
      <c r="E60" s="44"/>
      <c r="F60" s="44"/>
      <c r="G60" s="16"/>
      <c r="H60" s="34" t="str">
        <f>IFERROR(VLOOKUP(G60,$T$11:$U$30,2,0),"")</f>
        <v/>
      </c>
      <c r="I60" s="35"/>
      <c r="J60" s="16"/>
      <c r="K60" s="34" t="str">
        <f>IFERROR(VLOOKUP(J60,$T$11:$U$30,2,0),"")</f>
        <v/>
      </c>
      <c r="L60" s="35"/>
      <c r="M60" s="16"/>
      <c r="N60" s="34" t="str">
        <f>IFERROR(VLOOKUP(M60,$T$11:$U$30,2,0),"")</f>
        <v/>
      </c>
      <c r="O60" s="35"/>
      <c r="P60" s="29"/>
      <c r="Q60" s="30"/>
      <c r="R60" s="31"/>
      <c r="T60" s="9"/>
      <c r="U60" s="9"/>
      <c r="V60" s="9"/>
      <c r="W60" s="9"/>
    </row>
    <row r="61" spans="1:23" ht="28.5" customHeight="1" x14ac:dyDescent="0.2">
      <c r="A61" s="19">
        <v>49</v>
      </c>
      <c r="B61" s="89"/>
      <c r="C61" s="44"/>
      <c r="D61" s="44"/>
      <c r="E61" s="44"/>
      <c r="F61" s="44"/>
      <c r="G61" s="16"/>
      <c r="H61" s="34" t="str">
        <f>IFERROR(VLOOKUP(G61,$T$11:$U$30,2,0),"")</f>
        <v/>
      </c>
      <c r="I61" s="35"/>
      <c r="J61" s="16"/>
      <c r="K61" s="34" t="str">
        <f>IFERROR(VLOOKUP(J61,$T$11:$U$30,2,0),"")</f>
        <v/>
      </c>
      <c r="L61" s="35"/>
      <c r="M61" s="16"/>
      <c r="N61" s="34" t="str">
        <f>IFERROR(VLOOKUP(M61,$T$11:$U$30,2,0),"")</f>
        <v/>
      </c>
      <c r="O61" s="35"/>
      <c r="P61" s="29"/>
      <c r="Q61" s="30"/>
      <c r="R61" s="31"/>
      <c r="T61" s="9"/>
      <c r="U61" s="9"/>
      <c r="V61" s="9"/>
      <c r="W61" s="9"/>
    </row>
    <row r="62" spans="1:23" ht="28.5" customHeight="1" thickBot="1" x14ac:dyDescent="0.25">
      <c r="A62" s="22">
        <v>50</v>
      </c>
      <c r="B62" s="90"/>
      <c r="C62" s="42"/>
      <c r="D62" s="42"/>
      <c r="E62" s="42"/>
      <c r="F62" s="42"/>
      <c r="G62" s="17"/>
      <c r="H62" s="36" t="str">
        <f>IFERROR(VLOOKUP(G62,$T$11:$U$30,2,0),"")</f>
        <v/>
      </c>
      <c r="I62" s="37"/>
      <c r="J62" s="17"/>
      <c r="K62" s="36" t="str">
        <f>IFERROR(VLOOKUP(J62,$T$11:$U$30,2,0),"")</f>
        <v/>
      </c>
      <c r="L62" s="37"/>
      <c r="M62" s="17"/>
      <c r="N62" s="36" t="str">
        <f>IFERROR(VLOOKUP(M62,$T$11:$U$30,2,0),"")</f>
        <v/>
      </c>
      <c r="O62" s="37"/>
      <c r="P62" s="66"/>
      <c r="Q62" s="42"/>
      <c r="R62" s="67"/>
      <c r="T62" s="9"/>
      <c r="U62" s="9"/>
      <c r="V62" s="9"/>
      <c r="W62" s="9"/>
    </row>
    <row r="63" spans="1:23" ht="24.9" customHeight="1" x14ac:dyDescent="0.2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23" ht="24.9" customHeight="1" x14ac:dyDescent="0.2"/>
    <row r="65" ht="24.9" customHeight="1" x14ac:dyDescent="0.2"/>
    <row r="66" ht="24.9" customHeight="1" x14ac:dyDescent="0.2"/>
    <row r="67" ht="24.9" customHeight="1" x14ac:dyDescent="0.2"/>
    <row r="68" ht="24.9" customHeight="1" x14ac:dyDescent="0.2"/>
    <row r="69" ht="24.9" customHeight="1" x14ac:dyDescent="0.2"/>
    <row r="70" ht="24.9" customHeight="1" x14ac:dyDescent="0.2"/>
    <row r="71" ht="24.9" customHeight="1" x14ac:dyDescent="0.2"/>
    <row r="72" ht="24.9" customHeight="1" x14ac:dyDescent="0.2"/>
    <row r="73" ht="24.9" customHeight="1" x14ac:dyDescent="0.2"/>
    <row r="74" ht="24.9" customHeight="1" x14ac:dyDescent="0.2"/>
    <row r="75" ht="24.9" customHeight="1" x14ac:dyDescent="0.2"/>
    <row r="76" ht="24.9" customHeight="1" x14ac:dyDescent="0.2"/>
    <row r="77" ht="24.9" customHeight="1" x14ac:dyDescent="0.2"/>
    <row r="78" ht="24.9" customHeight="1" x14ac:dyDescent="0.2"/>
    <row r="79" ht="24.9" customHeight="1" x14ac:dyDescent="0.2"/>
    <row r="80" ht="24.9" customHeight="1" x14ac:dyDescent="0.2"/>
    <row r="81" ht="24.9" customHeight="1" x14ac:dyDescent="0.2"/>
    <row r="82" ht="24.9" customHeight="1" x14ac:dyDescent="0.2"/>
    <row r="83" ht="24.9" customHeight="1" x14ac:dyDescent="0.2"/>
    <row r="84" ht="24.9" customHeight="1" x14ac:dyDescent="0.2"/>
    <row r="85" ht="24.9" customHeight="1" x14ac:dyDescent="0.2"/>
  </sheetData>
  <mergeCells count="277">
    <mergeCell ref="A2:R2"/>
    <mergeCell ref="K4:L4"/>
    <mergeCell ref="C4:J4"/>
    <mergeCell ref="C7:H7"/>
    <mergeCell ref="L6:M6"/>
    <mergeCell ref="P6:R6"/>
    <mergeCell ref="M4:R4"/>
    <mergeCell ref="T10:U10"/>
    <mergeCell ref="W10:W11"/>
    <mergeCell ref="H12:I12"/>
    <mergeCell ref="K12:L12"/>
    <mergeCell ref="N12:O12"/>
    <mergeCell ref="H18:I18"/>
    <mergeCell ref="N18:O18"/>
    <mergeCell ref="N13:O13"/>
    <mergeCell ref="K13:L13"/>
    <mergeCell ref="H13:I13"/>
    <mergeCell ref="H14:I14"/>
    <mergeCell ref="K14:L14"/>
    <mergeCell ref="N14:O14"/>
    <mergeCell ref="H15:I15"/>
    <mergeCell ref="K15:L15"/>
    <mergeCell ref="N15:O15"/>
    <mergeCell ref="H16:I16"/>
    <mergeCell ref="N16:O16"/>
    <mergeCell ref="H17:I17"/>
    <mergeCell ref="N17:O17"/>
    <mergeCell ref="H19:I19"/>
    <mergeCell ref="N19:O19"/>
    <mergeCell ref="P62:R62"/>
    <mergeCell ref="H62:I62"/>
    <mergeCell ref="K62:L62"/>
    <mergeCell ref="N62:O62"/>
    <mergeCell ref="P59:R59"/>
    <mergeCell ref="P60:R60"/>
    <mergeCell ref="P61:R61"/>
    <mergeCell ref="H59:I59"/>
    <mergeCell ref="K59:L59"/>
    <mergeCell ref="N59:O59"/>
    <mergeCell ref="H60:I60"/>
    <mergeCell ref="K60:L60"/>
    <mergeCell ref="N60:O60"/>
    <mergeCell ref="H61:I61"/>
    <mergeCell ref="K61:L61"/>
    <mergeCell ref="N61:O61"/>
    <mergeCell ref="P56:R56"/>
    <mergeCell ref="P57:R57"/>
    <mergeCell ref="P58:R58"/>
    <mergeCell ref="H56:I56"/>
    <mergeCell ref="K56:L56"/>
    <mergeCell ref="N56:O56"/>
    <mergeCell ref="H57:I57"/>
    <mergeCell ref="K57:L57"/>
    <mergeCell ref="N57:O57"/>
    <mergeCell ref="H58:I58"/>
    <mergeCell ref="K58:L58"/>
    <mergeCell ref="N58:O58"/>
    <mergeCell ref="P53:R53"/>
    <mergeCell ref="P54:R54"/>
    <mergeCell ref="P55:R55"/>
    <mergeCell ref="H53:I53"/>
    <mergeCell ref="K53:L53"/>
    <mergeCell ref="N53:O53"/>
    <mergeCell ref="H54:I54"/>
    <mergeCell ref="K54:L54"/>
    <mergeCell ref="N54:O54"/>
    <mergeCell ref="H55:I55"/>
    <mergeCell ref="K55:L55"/>
    <mergeCell ref="N55:O55"/>
    <mergeCell ref="P50:R50"/>
    <mergeCell ref="P51:R51"/>
    <mergeCell ref="P52:R52"/>
    <mergeCell ref="H50:I50"/>
    <mergeCell ref="K50:L50"/>
    <mergeCell ref="N50:O50"/>
    <mergeCell ref="H51:I51"/>
    <mergeCell ref="K51:L51"/>
    <mergeCell ref="N51:O51"/>
    <mergeCell ref="H52:I52"/>
    <mergeCell ref="K52:L52"/>
    <mergeCell ref="N52:O52"/>
    <mergeCell ref="P47:R47"/>
    <mergeCell ref="P48:R48"/>
    <mergeCell ref="P49:R49"/>
    <mergeCell ref="H47:I47"/>
    <mergeCell ref="K47:L47"/>
    <mergeCell ref="N47:O47"/>
    <mergeCell ref="H48:I48"/>
    <mergeCell ref="K48:L48"/>
    <mergeCell ref="N48:O48"/>
    <mergeCell ref="H49:I49"/>
    <mergeCell ref="K49:L49"/>
    <mergeCell ref="N49:O49"/>
    <mergeCell ref="P44:R44"/>
    <mergeCell ref="P45:R45"/>
    <mergeCell ref="P46:R46"/>
    <mergeCell ref="H44:I44"/>
    <mergeCell ref="K44:L44"/>
    <mergeCell ref="N44:O44"/>
    <mergeCell ref="H45:I45"/>
    <mergeCell ref="K45:L45"/>
    <mergeCell ref="N45:O45"/>
    <mergeCell ref="H46:I46"/>
    <mergeCell ref="K46:L46"/>
    <mergeCell ref="N46:O46"/>
    <mergeCell ref="P41:R41"/>
    <mergeCell ref="P42:R42"/>
    <mergeCell ref="P43:R43"/>
    <mergeCell ref="H41:I41"/>
    <mergeCell ref="K41:L41"/>
    <mergeCell ref="N41:O41"/>
    <mergeCell ref="H42:I42"/>
    <mergeCell ref="K42:L42"/>
    <mergeCell ref="N42:O42"/>
    <mergeCell ref="H43:I43"/>
    <mergeCell ref="K43:L43"/>
    <mergeCell ref="N43:O43"/>
    <mergeCell ref="P38:R38"/>
    <mergeCell ref="P39:R39"/>
    <mergeCell ref="P40:R40"/>
    <mergeCell ref="H38:I38"/>
    <mergeCell ref="K38:L38"/>
    <mergeCell ref="N38:O38"/>
    <mergeCell ref="H39:I39"/>
    <mergeCell ref="K39:L39"/>
    <mergeCell ref="N39:O39"/>
    <mergeCell ref="H40:I40"/>
    <mergeCell ref="K40:L40"/>
    <mergeCell ref="N40:O40"/>
    <mergeCell ref="P35:R35"/>
    <mergeCell ref="P36:R36"/>
    <mergeCell ref="P37:R37"/>
    <mergeCell ref="H35:I35"/>
    <mergeCell ref="K35:L35"/>
    <mergeCell ref="N35:O35"/>
    <mergeCell ref="H36:I36"/>
    <mergeCell ref="K36:L36"/>
    <mergeCell ref="N36:O36"/>
    <mergeCell ref="H37:I37"/>
    <mergeCell ref="K37:L37"/>
    <mergeCell ref="N37:O37"/>
    <mergeCell ref="P32:R32"/>
    <mergeCell ref="P33:R33"/>
    <mergeCell ref="P34:R34"/>
    <mergeCell ref="H32:I32"/>
    <mergeCell ref="K32:L32"/>
    <mergeCell ref="N32:O32"/>
    <mergeCell ref="H33:I33"/>
    <mergeCell ref="K33:L33"/>
    <mergeCell ref="N33:O33"/>
    <mergeCell ref="H34:I34"/>
    <mergeCell ref="K34:L34"/>
    <mergeCell ref="N34:O34"/>
    <mergeCell ref="P29:R29"/>
    <mergeCell ref="P30:R30"/>
    <mergeCell ref="P31:R31"/>
    <mergeCell ref="H29:I29"/>
    <mergeCell ref="K29:L29"/>
    <mergeCell ref="N29:O29"/>
    <mergeCell ref="H30:I30"/>
    <mergeCell ref="K30:L30"/>
    <mergeCell ref="N30:O30"/>
    <mergeCell ref="H31:I31"/>
    <mergeCell ref="K31:L31"/>
    <mergeCell ref="N31:O31"/>
    <mergeCell ref="P26:R26"/>
    <mergeCell ref="P27:R27"/>
    <mergeCell ref="P28:R28"/>
    <mergeCell ref="H26:I26"/>
    <mergeCell ref="K26:L26"/>
    <mergeCell ref="N26:O26"/>
    <mergeCell ref="H27:I27"/>
    <mergeCell ref="K27:L27"/>
    <mergeCell ref="N27:O27"/>
    <mergeCell ref="H28:I28"/>
    <mergeCell ref="K28:L28"/>
    <mergeCell ref="N28:O28"/>
    <mergeCell ref="P24:R24"/>
    <mergeCell ref="P25:R25"/>
    <mergeCell ref="H23:I23"/>
    <mergeCell ref="N23:O23"/>
    <mergeCell ref="H24:I24"/>
    <mergeCell ref="N24:O24"/>
    <mergeCell ref="H25:I25"/>
    <mergeCell ref="K25:L25"/>
    <mergeCell ref="N25:O25"/>
    <mergeCell ref="P21:R21"/>
    <mergeCell ref="P22:R22"/>
    <mergeCell ref="H20:I20"/>
    <mergeCell ref="N20:O20"/>
    <mergeCell ref="H21:I21"/>
    <mergeCell ref="N21:O21"/>
    <mergeCell ref="H22:I22"/>
    <mergeCell ref="N22:O22"/>
    <mergeCell ref="P23:R23"/>
    <mergeCell ref="A4:B4"/>
    <mergeCell ref="A6:B6"/>
    <mergeCell ref="C6:H6"/>
    <mergeCell ref="A7:B7"/>
    <mergeCell ref="A8:N9"/>
    <mergeCell ref="C19:F19"/>
    <mergeCell ref="C23:F23"/>
    <mergeCell ref="C20:F20"/>
    <mergeCell ref="C21:F21"/>
    <mergeCell ref="C22:F22"/>
    <mergeCell ref="K24:L24"/>
    <mergeCell ref="C24:F24"/>
    <mergeCell ref="C62:F62"/>
    <mergeCell ref="C61:F61"/>
    <mergeCell ref="C60:F60"/>
    <mergeCell ref="C59:F59"/>
    <mergeCell ref="C58:F58"/>
    <mergeCell ref="C57:F57"/>
    <mergeCell ref="C56:F56"/>
    <mergeCell ref="C55:F55"/>
    <mergeCell ref="C54:F54"/>
    <mergeCell ref="C53:F53"/>
    <mergeCell ref="C52:F52"/>
    <mergeCell ref="C51:F51"/>
    <mergeCell ref="C50:F50"/>
    <mergeCell ref="C49:F49"/>
    <mergeCell ref="C48:F48"/>
    <mergeCell ref="C47:F47"/>
    <mergeCell ref="C46:F46"/>
    <mergeCell ref="C45:F45"/>
    <mergeCell ref="C44:F44"/>
    <mergeCell ref="C43:F43"/>
    <mergeCell ref="C42:F42"/>
    <mergeCell ref="C41:F41"/>
    <mergeCell ref="C40:F40"/>
    <mergeCell ref="C39:F39"/>
    <mergeCell ref="C38:F38"/>
    <mergeCell ref="C37:F37"/>
    <mergeCell ref="C36:F36"/>
    <mergeCell ref="C35:F35"/>
    <mergeCell ref="C34:F34"/>
    <mergeCell ref="C33:F33"/>
    <mergeCell ref="C32:F32"/>
    <mergeCell ref="C31:F31"/>
    <mergeCell ref="C30:F30"/>
    <mergeCell ref="C29:F29"/>
    <mergeCell ref="C25:F25"/>
    <mergeCell ref="C26:F26"/>
    <mergeCell ref="C28:F28"/>
    <mergeCell ref="C27:F27"/>
    <mergeCell ref="A10:A11"/>
    <mergeCell ref="C12:F12"/>
    <mergeCell ref="C15:F15"/>
    <mergeCell ref="C13:F13"/>
    <mergeCell ref="C14:F14"/>
    <mergeCell ref="C18:F18"/>
    <mergeCell ref="C16:F16"/>
    <mergeCell ref="B10:B11"/>
    <mergeCell ref="P13:R13"/>
    <mergeCell ref="K18:L18"/>
    <mergeCell ref="K19:L19"/>
    <mergeCell ref="K22:L22"/>
    <mergeCell ref="K23:L23"/>
    <mergeCell ref="K21:L21"/>
    <mergeCell ref="K20:L20"/>
    <mergeCell ref="K17:L17"/>
    <mergeCell ref="C10:F11"/>
    <mergeCell ref="C17:F17"/>
    <mergeCell ref="P17:R17"/>
    <mergeCell ref="P18:R18"/>
    <mergeCell ref="P19:R19"/>
    <mergeCell ref="P14:R14"/>
    <mergeCell ref="P15:R15"/>
    <mergeCell ref="P16:R16"/>
    <mergeCell ref="K16:L16"/>
    <mergeCell ref="G10:O10"/>
    <mergeCell ref="M11:O11"/>
    <mergeCell ref="J11:L11"/>
    <mergeCell ref="G11:I11"/>
    <mergeCell ref="P10:R11"/>
    <mergeCell ref="P12:R12"/>
    <mergeCell ref="P20:R20"/>
  </mergeCells>
  <phoneticPr fontId="1"/>
  <dataValidations count="1">
    <dataValidation type="list" allowBlank="1" showInputMessage="1" showErrorMessage="1" sqref="P12:R62" xr:uid="{D869D92B-8EC3-46FA-8BC4-4A140A1BE244}">
      <formula1>$W$12:$W$26</formula1>
    </dataValidation>
  </dataValidations>
  <pageMargins left="0.23622047244094491" right="0.23622047244094491" top="0.55118110236220474" bottom="0.55118110236220474" header="0" footer="0"/>
  <pageSetup paperSize="9" scale="93" orientation="portrait" horizontalDpi="300" verticalDpi="300" r:id="rId1"/>
  <rowBreaks count="1" manualBreakCount="1">
    <brk id="27" max="16383" man="1"/>
  </rowBreaks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71F83AE48D5743ACD84D859F17A4AD" ma:contentTypeVersion="18" ma:contentTypeDescription="新しいドキュメントを作成します。" ma:contentTypeScope="" ma:versionID="5165937e4f1d4afc98804e3917744a21">
  <xsd:schema xmlns:xsd="http://www.w3.org/2001/XMLSchema" xmlns:xs="http://www.w3.org/2001/XMLSchema" xmlns:p="http://schemas.microsoft.com/office/2006/metadata/properties" xmlns:ns3="82354088-2f59-4f1a-9a40-8b2a5ba7f3ad" xmlns:ns4="54bf2a29-b19b-4a32-965c-f2504b94070e" targetNamespace="http://schemas.microsoft.com/office/2006/metadata/properties" ma:root="true" ma:fieldsID="34db8d6e520fe50492a88248bb4d3a38" ns3:_="" ns4:_="">
    <xsd:import namespace="82354088-2f59-4f1a-9a40-8b2a5ba7f3ad"/>
    <xsd:import namespace="54bf2a29-b19b-4a32-965c-f2504b9407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54088-2f59-4f1a-9a40-8b2a5ba7f3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f2a29-b19b-4a32-965c-f2504b9407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354088-2f59-4f1a-9a40-8b2a5ba7f3ad" xsi:nil="true"/>
  </documentManagement>
</p:properties>
</file>

<file path=customXml/itemProps1.xml><?xml version="1.0" encoding="utf-8"?>
<ds:datastoreItem xmlns:ds="http://schemas.openxmlformats.org/officeDocument/2006/customXml" ds:itemID="{D1748230-1E26-4F29-9265-1B7A7988B6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EF5DB-FD4A-443F-AEF7-5A108D282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354088-2f59-4f1a-9a40-8b2a5ba7f3ad"/>
    <ds:schemaRef ds:uri="54bf2a29-b19b-4a32-965c-f2504b940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AD03CB-4155-4EE4-BD81-1B9F93BDD31C}">
  <ds:schemaRefs>
    <ds:schemaRef ds:uri="54bf2a29-b19b-4a32-965c-f2504b94070e"/>
    <ds:schemaRef ds:uri="http://purl.org/dc/dcmitype/"/>
    <ds:schemaRef ds:uri="http://purl.org/dc/terms/"/>
    <ds:schemaRef ds:uri="http://purl.org/dc/elements/1.1/"/>
    <ds:schemaRef ds:uri="82354088-2f59-4f1a-9a40-8b2a5ba7f3ad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体験授業申し込み</vt:lpstr>
      <vt:lpstr>体験授業申し込み!Print_Area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</dc:creator>
  <cp:lastModifiedBy>喜屋武三奈</cp:lastModifiedBy>
  <cp:lastPrinted>2024-09-24T12:37:28Z</cp:lastPrinted>
  <dcterms:created xsi:type="dcterms:W3CDTF">2010-09-03T05:58:40Z</dcterms:created>
  <dcterms:modified xsi:type="dcterms:W3CDTF">2024-09-24T12:50:43Z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0x0101001571F83AE48D5743ACD84D859F17A4AD</vt:lpwstr>
  </property>
</Properties>
</file>